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0DF155FE-C737-4184-A729-60C7BCE79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2." sheetId="2" r:id="rId1"/>
    <sheet name="Лист1" sheetId="3" r:id="rId2"/>
  </sheets>
  <definedNames>
    <definedName name="_xlnm.Print_Titles" localSheetId="0">'17.02.'!$3:$4</definedName>
  </definedNames>
  <calcPr calcId="191029"/>
</workbook>
</file>

<file path=xl/calcChain.xml><?xml version="1.0" encoding="utf-8"?>
<calcChain xmlns="http://schemas.openxmlformats.org/spreadsheetml/2006/main">
  <c r="I211" i="2" l="1"/>
  <c r="H211" i="2"/>
  <c r="I210" i="2"/>
  <c r="H210" i="2"/>
  <c r="I199" i="2"/>
  <c r="H199" i="2"/>
  <c r="I192" i="2"/>
  <c r="H192" i="2"/>
  <c r="I182" i="2"/>
  <c r="H182" i="2"/>
  <c r="I174" i="2"/>
  <c r="H174" i="2"/>
  <c r="I161" i="2"/>
  <c r="H161" i="2"/>
  <c r="I152" i="2"/>
  <c r="H152" i="2"/>
  <c r="I145" i="2"/>
  <c r="H145" i="2"/>
  <c r="I138" i="2"/>
  <c r="H138" i="2"/>
  <c r="I126" i="2"/>
  <c r="H126" i="2"/>
  <c r="I116" i="2"/>
  <c r="H116" i="2"/>
  <c r="I109" i="2"/>
  <c r="H109" i="2"/>
  <c r="I100" i="2"/>
  <c r="H100" i="2"/>
  <c r="I89" i="2"/>
  <c r="H89" i="2"/>
  <c r="I78" i="2"/>
  <c r="H78" i="2"/>
  <c r="I63" i="2"/>
  <c r="H63" i="2"/>
  <c r="I56" i="2"/>
  <c r="H56" i="2"/>
  <c r="I48" i="2"/>
  <c r="H48" i="2"/>
  <c r="I38" i="2"/>
  <c r="H38" i="2"/>
  <c r="I31" i="2"/>
  <c r="H31" i="2"/>
  <c r="I22" i="2"/>
  <c r="H22" i="2"/>
  <c r="I10" i="2"/>
  <c r="H10" i="2"/>
</calcChain>
</file>

<file path=xl/sharedStrings.xml><?xml version="1.0" encoding="utf-8"?>
<sst xmlns="http://schemas.openxmlformats.org/spreadsheetml/2006/main" count="538" uniqueCount="472">
  <si>
    <t>Наименование ППЭ</t>
  </si>
  <si>
    <t>Код ППЭ</t>
  </si>
  <si>
    <t>Руководитель ППЭ</t>
  </si>
  <si>
    <t>Технический специалист ППЭ</t>
  </si>
  <si>
    <t>ФИО</t>
  </si>
  <si>
    <t>Арзамаскина Елена Геннадьевна</t>
  </si>
  <si>
    <t>Гнедко Наталья Александровна</t>
  </si>
  <si>
    <t>Грачева Людмила Петровна</t>
  </si>
  <si>
    <t>Жигунов Сергей Николаевич</t>
  </si>
  <si>
    <t>Хабибуллова Валерия Эдуардовна</t>
  </si>
  <si>
    <t>Царева Татьяна Валерьевна</t>
  </si>
  <si>
    <t>Чернавский Александр Владимирович</t>
  </si>
  <si>
    <t>Жадаева Ольга Викторовна</t>
  </si>
  <si>
    <t>Казакова Марина Владимировна</t>
  </si>
  <si>
    <t>Кузнецова Юлия Геннадьевна</t>
  </si>
  <si>
    <t>Муниципальное бюджетное общеобразовательное учреждение «Краснослободский многопрофильный лицей» Краснослободского муниципального района</t>
  </si>
  <si>
    <t>Муниципальное бюджетное общеобразовательное учреждение «Комсомольская средняя общеобразовательная школа № 2» Чамзинского муниципального района</t>
  </si>
  <si>
    <t>Муниципальное общеобразовательное учреждение «Гимназия № 29» городского округа Саранск</t>
  </si>
  <si>
    <t>Муниципальное общеобразовательное учреждение «Лицей № 43» городского округа Саранск</t>
  </si>
  <si>
    <t>Члены ГЭК
(с токеном)</t>
  </si>
  <si>
    <t>Место работы, должноть</t>
  </si>
  <si>
    <t>Митрюхина Елена Александровна,
МОУ "Гимназия № 23" городского округа Саранск</t>
  </si>
  <si>
    <t>МБОУ«Образовательный центр «Краснослободская средняя общеобразовательная школа №1» Краснослободского муниципального района Республики Мордовия, тьютор</t>
  </si>
  <si>
    <t>Администрация Чамзинского муниципального района, начальник отдела информатизации</t>
  </si>
  <si>
    <t>МБОУ "Комсомольская СОШ №1" Чамзинского муниципального района, учитель информатики</t>
  </si>
  <si>
    <t>МОУ "Гимназия № 29", учитель начальных классов</t>
  </si>
  <si>
    <t>МОУ "Гимназия № 29", учитель информатики</t>
  </si>
  <si>
    <t>МОУ "Гимназия № 29",  учитель математики</t>
  </si>
  <si>
    <t>МОУ "Лицей №43", учитель информатики</t>
  </si>
  <si>
    <t>МОУ "Лицей №43", учитель физики</t>
  </si>
  <si>
    <t>МОУ "Средняя общеобразовательная школа №5", учитель информатики</t>
  </si>
  <si>
    <t>Гурова Ирина Ивановна</t>
  </si>
  <si>
    <t>МБОУ "Краснослободский многопрофильный лицей"Краснослободского муниципального района Республики Мордовия,  учитель математики</t>
  </si>
  <si>
    <t>Белякова Ирина Николаевна</t>
  </si>
  <si>
    <t>Шиндакова Наталья Александровна</t>
  </si>
  <si>
    <t>МОУ "Средняя общеобразовательная школа №1", учитель математики, информатики</t>
  </si>
  <si>
    <t>Станкина Елена Ивановна</t>
  </si>
  <si>
    <t>Малкина Анастасия Алексеевна</t>
  </si>
  <si>
    <t>МОУ "Лицей №43", учитель математики</t>
  </si>
  <si>
    <t>Власкин Александр Сергеевич</t>
  </si>
  <si>
    <t>МОУ "Средняя общеобразовательная школа с углубленным изучением отдельных предметов №38", учитель информатики</t>
  </si>
  <si>
    <t xml:space="preserve">Слугин Александр Николаевич </t>
  </si>
  <si>
    <t>МОУ "Лицей №4", учитель информатики</t>
  </si>
  <si>
    <t xml:space="preserve">Чекушкин Василий Васильевич </t>
  </si>
  <si>
    <t>МОУ "Луховский лицей", учитель информатики</t>
  </si>
  <si>
    <t>Муниципальное бюджетное общеобразовательное учреждение «Ардатовская средняя общеобразовательная школа» Ардатовского муниципального района</t>
  </si>
  <si>
    <t>Муниципальное бюджетное общеобразовательное учреждение Атяшевского муниципального района «Поселковская средняя школа № 1»</t>
  </si>
  <si>
    <t>Муниципальное бюджетное общеобразовательное учреждение «Зубово-Полянская средняя общеобразовательная школа №1» Зубово-Полянского муниципального района</t>
  </si>
  <si>
    <t>Муниципальное бюджетное общеобразовательное учреждение «Инсарская средняя общеобразовательная школа № 1» Инсарского муниципального района</t>
  </si>
  <si>
    <t>Муниципальное общеобразовательное бюджетное учреждение «Кемлянская средняя общеобразовательная школа»  Ичалковского муниципального района</t>
  </si>
  <si>
    <t>Муниципальное общеобразовательное учреждение «Лямбирская  средняя общеобразовательная школа №2» Лямбирского муниципального района</t>
  </si>
  <si>
    <t>Муниципальное бюджетное общеобразовательное учреждение «Темниковская средняя общеобразовательная школа № 2» Темниковского муниципального района</t>
  </si>
  <si>
    <t>Муниципальное бюджетное общеобразовательное учреждение «Торбеевская средняя общеобразовательная школа № 3» Торбеевского муниципального района</t>
  </si>
  <si>
    <t>Малоземов Сергей Иванович,
ФГБОУ ВО "МГУ им. Н.П. Огарёва"</t>
  </si>
  <si>
    <t>Козырева Людмила Анатольевна</t>
  </si>
  <si>
    <t>Картышкина Людмила Евгеньевна</t>
  </si>
  <si>
    <t>МБОУ"Большеманадышская средняя школа", учитель русского языка и литературы</t>
  </si>
  <si>
    <t>Кудосина Людмила Владимировна</t>
  </si>
  <si>
    <t xml:space="preserve">МБОУ  "Поселковская средняя школа № 1",  учитель информатики </t>
  </si>
  <si>
    <t>Вадяева Наталья Федоровна</t>
  </si>
  <si>
    <t>МБОУ "Атяшевская средняя школа" Атяшевского муниципального района, учитель математики</t>
  </si>
  <si>
    <t>Горшунов Максим Владимирович</t>
  </si>
  <si>
    <t xml:space="preserve">МБОУ  "Поселковская средняя школа № 1",  учитель физики </t>
  </si>
  <si>
    <t>Кильдюшов Евгений Викторович</t>
  </si>
  <si>
    <t>МБОУ "Мордовско - Полянская ООШ", учитель информатики</t>
  </si>
  <si>
    <t>Пьянзин Владислав Николаевич</t>
  </si>
  <si>
    <t>МБОУ  "Зубово - Полянская СОШ № 1",  учитель физической культуры</t>
  </si>
  <si>
    <t>Мучкин Михаил Сергеевич</t>
  </si>
  <si>
    <t>МБОУ "Ясно - Полянская ООШ", учитель истории и обществознания</t>
  </si>
  <si>
    <t>Ураев Александр Викторович</t>
  </si>
  <si>
    <t>МБОУ "Зубово - Полянская гимназия", учитель информатики</t>
  </si>
  <si>
    <t>Ерочкина Анастасия Алексеевна</t>
  </si>
  <si>
    <t>МБОУ "Инсарская средняя общеобразовательная школа №1", воспитатель ГПД</t>
  </si>
  <si>
    <t>Ладанова Лариса Анатольевна</t>
  </si>
  <si>
    <t>МБОУ "Инсарская средняя общеобразовательная школа №1",  учитель математики</t>
  </si>
  <si>
    <t>Озерова Евгения Васильевна</t>
  </si>
  <si>
    <t>МОБУ "Смольненская ООШ", учитель информатики</t>
  </si>
  <si>
    <t>Хохлова Марина Михайловна</t>
  </si>
  <si>
    <t>МБУДО"Ичалковская ДЮСШ" Ичалковского муниципального района, педагог дополнительного образования</t>
  </si>
  <si>
    <t>Буйнов Евгений Викторович</t>
  </si>
  <si>
    <t>Латаева Нина Николаевна</t>
  </si>
  <si>
    <t>филиал "Вечкенинская средняя общеобразовательная школа" муниципального бюджетного общеобразовательного учреждения "Парапинская средняя общеобразовательная школа", учитель математики и информатики</t>
  </si>
  <si>
    <t>Синицына Ольга Викторовна</t>
  </si>
  <si>
    <t>Филиал "Токмовская  средняя общеобразовательная школа" муниципального бюджетного общеобразовательного учреждения "Кочелаевская средняя общеобразовательная школа", учитель физики</t>
  </si>
  <si>
    <t>Капитонова Диана Игоревна</t>
  </si>
  <si>
    <t>Муниципальное бюджетное общеобразовательное учреждение "Парапинская средняя общеобразовательная школа", учитель информатики</t>
  </si>
  <si>
    <t>Степанов Александр Иванович</t>
  </si>
  <si>
    <t>филиал "Ст.-Дракинская средняя общеобразовательная школа" муниципального бюджетного общеобразовательного учреждения " Кочелаевская средняя общеобразовательная школа", учитель физической культуры</t>
  </si>
  <si>
    <t>Муниципальное бюджетное общеобразовательное учреждение "Троицкая СОШ имени Героя  Советского Союза А.Г. Котова" Ковылкинского муниципального района, учитель математики</t>
  </si>
  <si>
    <t>филиал "Самаевская средняя общеобразовательная школа" муниципального бюджетного общеобразовательного учреждения "Ковылкинская средняя общеобразовательная школа №4" Ковылкинского муниципального района, учитель физики и информатики</t>
  </si>
  <si>
    <t>Кощеева Людмила Юрьевна</t>
  </si>
  <si>
    <t>Айзятуллова Зульфия Мягзумовна</t>
  </si>
  <si>
    <t>Сизова Светлана Владимировна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</si>
  <si>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Мордовия, учитель математики</t>
  </si>
  <si>
    <t>Кладов Сергей Александрович</t>
  </si>
  <si>
    <t>МБОУ "Торбеевская СОШ №3" Торбеевского муниципального района, учитель информатики</t>
  </si>
  <si>
    <t>Муштайкина Татьяна Кузьминична</t>
  </si>
  <si>
    <t>МБОУ "Торбеевская СОШ №1" Торбеевского муниципального района, учитель математики, информатики</t>
  </si>
  <si>
    <t>Ярина Ирина Яковлевна</t>
  </si>
  <si>
    <t>МБОУ "Торбеевская СОШ №1" Торбеевского муниципального района, учитель математики</t>
  </si>
  <si>
    <t>МОУ "Средняя общеобразовательная школа с углубленным изучением отдельных предметов №36",  учитель математики и информатики</t>
  </si>
  <si>
    <t>Борискина Татьяна Васильевна</t>
  </si>
  <si>
    <t>Муниципальное общеобразовательное учреждение "Средняя общеобразовательная школа №1"</t>
  </si>
  <si>
    <t>Муниципальное общеобразовательное учреждение "Гимназия №20 имени Героя Советского Союза В.Б. Миронова"</t>
  </si>
  <si>
    <t>Муниципальное общеобразовательное учреждение "Лицей №25 имени Героя Советского Союза Василия Филипповича Маргелова"</t>
  </si>
  <si>
    <t>Муниципальное общеобразовательное учреждение "Средняя общеобразовательная школа №27"</t>
  </si>
  <si>
    <t>Муниципальное общеобразовательное учреждение "Средняя общеобразовательная школа №28"</t>
  </si>
  <si>
    <t>Муниципальное общеобразовательное учреждение "Лицей №31"</t>
  </si>
  <si>
    <t>Муниципальное общеобразовательное учреждение "Средняя общеобразовательная школа №35"</t>
  </si>
  <si>
    <t>Муниципальное общеобразовательное учреждение "Средняя общеобразовательная школа №37"</t>
  </si>
  <si>
    <t>Муниципальное общеобразовательное учреждение "Средняя общеобразовательная  школа №41"</t>
  </si>
  <si>
    <t>Власова Валентина Павловна, 
ФГБОУ ВО "МГУ им. Н.П. Огарёва"</t>
  </si>
  <si>
    <t>Муниципальное бюджетное общеобразовательное учреждение "Инсарская средняя общеобразовательная школа №1"</t>
  </si>
  <si>
    <t>Муниципальное бюджетное общеобразовательное учреждение "Инсарская средняя общеобразовательная школа №2"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</si>
  <si>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</si>
  <si>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"Кадошкинская средняя общеобразовательная школа"</t>
  </si>
  <si>
    <t>Муниципальное бюджетное общеобразовательное учреждение "Латышовская средняя общеобразовательная школа"</t>
  </si>
  <si>
    <t xml:space="preserve">Гамаюнова Антонина Николаевна , 
ФГБОУ ВО "МГПУ имени М.Е. Евсевьева" </t>
  </si>
  <si>
    <t>Муниципальное общеобразовательное учреждение «Средняя общеобразовательная школа № 8» городского округа Саранск</t>
  </si>
  <si>
    <t>Муниципальное общеобразовательное учреждение «Средняя общеобразовательная школа с углубленным изучением отдельных предметов № 36» городского округа Саранск</t>
  </si>
  <si>
    <t>Пизелкина Ирина Васильевна,
ГБПОУ РМ «Саранский электромеханический колледж»</t>
  </si>
  <si>
    <t>Муниципальное бюджетное образовательное учреждение «Гимназия № 1» Рузаевского муниципального района</t>
  </si>
  <si>
    <t>Додонова Надежда Павловна,
МБОУ «Лицей № 4» Рузаевского муниципального района</t>
  </si>
  <si>
    <t>Милаева Дина Владимировна,  
ГБПОУ РМ «Саранский электромеханический колледж»</t>
  </si>
  <si>
    <t>Кавдейкина Наталья Анатольевна</t>
  </si>
  <si>
    <t>МБОУ "Гимназия №1" Рузаевского муниципального района,  учитель начальных классов</t>
  </si>
  <si>
    <t>Салехова Аэлита Ренатовнаа</t>
  </si>
  <si>
    <t>Джурабаев Дмитрий Геннадьевич</t>
  </si>
  <si>
    <t>МБОУ "Средняя общеобразовательная школа №9" Рузаевского муниципального района, учитель физики и информатики</t>
  </si>
  <si>
    <t>Чавкина Татьяна Валериевна</t>
  </si>
  <si>
    <t>МБОУ "Средняя общеобразовательная школа № 5" Рузаевского муниципального района, учитель математики и информатики</t>
  </si>
  <si>
    <t>Вдовина Ирина Николаевна</t>
  </si>
  <si>
    <t>МОУ "Средняя школа №8" , учитель английского языка</t>
  </si>
  <si>
    <t>Селедец Алёна Михайловна</t>
  </si>
  <si>
    <t xml:space="preserve">МОУ "Средняя школа №8" , учитель математики </t>
  </si>
  <si>
    <t xml:space="preserve">Афоничкин Андрей Васильевич </t>
  </si>
  <si>
    <t>МОУ "Средняя школа №8" , учитель физики</t>
  </si>
  <si>
    <t>Федоров Сергей Владимирович</t>
  </si>
  <si>
    <t>МОУ "Средняя школа №8" , учитель истории и обществознания</t>
  </si>
  <si>
    <t>Кострюкова Мария Ивановна</t>
  </si>
  <si>
    <t>Зотова Анастасия Алексеевна</t>
  </si>
  <si>
    <t>МОУ "Средняя общеобразовательная школа с углубленным изучением отдельных предметов №32", учитель информатики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</si>
  <si>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1"</t>
  </si>
  <si>
    <t>Муниципальное бюджетное общеобразовательное учреждение Атяшевского муниципального района Республики Мордовия "Атяшевская средняя школа"</t>
  </si>
  <si>
    <t>Муниципальное бюджетное общеобразовательное учреждение Атяшевского муниципального района Республики Мордовия "Большеманадышская средняя  школа"</t>
  </si>
  <si>
    <t>Муниципальное бюджетное общеобразовательное учреждение "Дубенская средняя общеобразовательная школа" Дубенского муниципального района</t>
  </si>
  <si>
    <t>Муниципальное бюджетное общеобразовательное учреждение "Поводимовская средняя общеобразовательная школа" Дубенского муниципального района</t>
  </si>
  <si>
    <t>Муниципальное бюджетное общеобразовательное учреждение «Зубово-Полянская гимназия» Зубово-Полянского муниципального района</t>
  </si>
  <si>
    <t>Мурюмин Евгений Евгеньевич, 
ФГБОУ ВО "МГУ им. Н.П. Огарёва"</t>
  </si>
  <si>
    <t>Муниципальное бюджетное образовательное учреждение «Средняя общеобразовательная школа № 8» Рузаевского муниципального района</t>
  </si>
  <si>
    <t>Недайборщ Юлия Николаевна</t>
  </si>
  <si>
    <t>МБОУ "Средняя общеобразовательная школа №8" Рузаевского муниципального района, педагог-психолог</t>
  </si>
  <si>
    <t>Князева Елена Александровна</t>
  </si>
  <si>
    <t>МБОУ "Центр образования - Средняя общеобразовательная школа №12" Рузаевскго муниципального района, учитель физики</t>
  </si>
  <si>
    <t>Назаров Денис Алексеевич</t>
  </si>
  <si>
    <t>МБОУ  "Трускляйская средняя общеобразовательная школа" Рузаевского муниципального района,  учитель английского  и немецкого языка</t>
  </si>
  <si>
    <t>Барабанщикова Ольга Александровна</t>
  </si>
  <si>
    <t>МБОУ "Средняя общеобразовательная школа №8" Рузаевского муниципального района,учитель начальных классов</t>
  </si>
  <si>
    <t>Муниципальное общеобразовательное учреждение «Лицей № 7» городского округа Саранск</t>
  </si>
  <si>
    <t>Ликунова Наталья Анатольевна</t>
  </si>
  <si>
    <t>МОУ "Лицей № 7", учитель информатики</t>
  </si>
  <si>
    <t>Кочетова Ирина Викторовна,
ФГБОУ ВО "МГПУ имени М.Е. Евсевьева"</t>
  </si>
  <si>
    <t>Малова Татьяна Ивановна</t>
  </si>
  <si>
    <t>Шевяхова Марина Анатольевна</t>
  </si>
  <si>
    <t>Чапурина Татьяна Александровна</t>
  </si>
  <si>
    <t>МОУ "Лицей № 7", учитель математики</t>
  </si>
  <si>
    <t>Ермошкина Ирина Викторовна</t>
  </si>
  <si>
    <t>Муниципальное общеобразовательное учреждение «Средняя общеобразовательная школа с углубленным изучением отдельных предметов № 18» городского округа Саранск</t>
  </si>
  <si>
    <t>Золотарева Татьяна Петровна</t>
  </si>
  <si>
    <t>МОУ "Средняя общеобразовательная школа № 37" г.о. Саранск, учитель математики и информатики</t>
  </si>
  <si>
    <t xml:space="preserve">Дивеев Илья Андреевич </t>
  </si>
  <si>
    <t>МОУ  "Гимназия №23", учитель информатики</t>
  </si>
  <si>
    <t>Кавторина Екатерина Викторовна</t>
  </si>
  <si>
    <t>МОУ «Средняя общеобразовательная школа № 28», учитель математики</t>
  </si>
  <si>
    <t>Муниципальное общеобразовательное учреждение «Средняя общеобразовательная школа с углубленным изучением отдельных предметов № 24» городского округа Саранск</t>
  </si>
  <si>
    <t>Трофимова Наталья Геннадьевна</t>
  </si>
  <si>
    <t>МОУ  "Средняя общеобразовательная школа  с углубленным изучением отдельных предметов №24", учитель информатики</t>
  </si>
  <si>
    <t xml:space="preserve">Тагаев Дмитрий Васильевич </t>
  </si>
  <si>
    <t>МОУ  "Средняя общеобразовательная школа  с углубленным изучением отдельных предметов №24", учитель матемтаики и  информатики</t>
  </si>
  <si>
    <t>Катаева Татьяна Викторовна</t>
  </si>
  <si>
    <t>Морозова Анастасия Игоревна</t>
  </si>
  <si>
    <t>Дыдыкина Ирина Михайловна</t>
  </si>
  <si>
    <t>Муниципальное общеобразовательное учреждение «Средняя общеобразовательная школа с углубленным изучением отдельных предметов № 38» городского округа Саранск</t>
  </si>
  <si>
    <t>Грачева Елена Захарьевна, 
ФГБОУ ВО "МГПУ имени М.Е. Евсевьева"</t>
  </si>
  <si>
    <t xml:space="preserve">Нарбекова Рямзия Анвяровна </t>
  </si>
  <si>
    <t>МОУ "Средняя общеобразовательная  школа №41",  учитель информатики и математики</t>
  </si>
  <si>
    <t>Афанасьева Ольга Ивановна</t>
  </si>
  <si>
    <t>МОУ "Средняя школа №27", учитель математики, информатики</t>
  </si>
  <si>
    <t>Прахова Людмила Михайловна</t>
  </si>
  <si>
    <t>МОУ "Лицей №31", учитель информатики</t>
  </si>
  <si>
    <t>Кузнецова Елена Владимировна</t>
  </si>
  <si>
    <t>МОУ "Средняя общеобразовательная школа №10", учитель математики и информатики</t>
  </si>
  <si>
    <t>Потапов Сергей Валентинович,
ФГБОУ ВО "МГПУ имени М.Е. Евсевьева"</t>
  </si>
  <si>
    <t>МОБУ "Оброченская СОШ" Ичалковского муниципального района, учитель английского языка</t>
  </si>
  <si>
    <t>Муниципальное общеобразовательное учреждение  "Татарско-Тавлинская основная общеобразовательная школа", учитель математики, информатики</t>
  </si>
  <si>
    <t>Приложение 1
к приказу Министерства образования  
Республики Мордовия
от   ____________ 2023 г.  № ____</t>
  </si>
  <si>
    <t>Шунчева Ольга Валентиновна</t>
  </si>
  <si>
    <t>МБОУ "Низовская средняя общеобразовательная школа" Ардатовского муниципального района,  педагог-психолог</t>
  </si>
  <si>
    <t>МБОУ "Редкодубская  СОШ" Ардатовского муниципального района, учитель физики и математики</t>
  </si>
  <si>
    <t>Игонина Наталья Владимировна</t>
  </si>
  <si>
    <t>МБОУ "Ардатовская средняя общеобразовательная шкаола"  Ардатовского муниципального района,  воспитатель ГПД</t>
  </si>
  <si>
    <t>Семенова Наталья Геннадьевна, 
ФГБОУ ВО "МГПУ имени М.Е. Евсевьева"</t>
  </si>
  <si>
    <t xml:space="preserve">Каукина Римма Николаевна,
ФГБОУ ВО "МГПУ имени М.Е. Евсевьева"
</t>
  </si>
  <si>
    <t>Белоглазова Ольга Сергеевна,
ГБОУ РМ "Саранский строительный техникум"</t>
  </si>
  <si>
    <t>Женина Ольга Борисовна ,
МОУ "«Средняя общеобразовательная школа с углубленным изучением отдельных предметов №18" городского округа Саранск</t>
  </si>
  <si>
    <t>Дербеденева Наталья Николаевна,
ФГБОУ ВО "МГПУ имени М.Е. Евсевьева"</t>
  </si>
  <si>
    <t>Шикина Татьяна Сергеевна, 
ФГБОУ ВО "МГУ им. Н.П. Огарёва"</t>
  </si>
  <si>
    <t>Курганова Елена Тимофеевна,
ГБПОУ РМ "Саранский электромеханический колледж"</t>
  </si>
  <si>
    <t>Ботаенкова Екатерина Евгеньевна,
ГБПОУ РМ "Саранский электромеханический колледж"</t>
  </si>
  <si>
    <t xml:space="preserve">Михалкина Светлана Александровна,
ФГБОУ ВО "МГПУ имени М.Е. Евсевьева" </t>
  </si>
  <si>
    <t>Мышонков Александр Борисович,
ФГБОУ ВО "МГУ им. Н.П. Огарёва"</t>
  </si>
  <si>
    <t>Бикбаев Ринат Арифович, 
ФГБОУ ВО "МГУ им. Н.П. Огарёва"</t>
  </si>
  <si>
    <t xml:space="preserve">Карпушкина Любовь Владимировна,
ФГБОУ ВО "МГПУ имени М.Е. Евсевьева" </t>
  </si>
  <si>
    <t>Грязнова Татьяна Михайловна,
ФГБОУ ВО "МГПУ имени М.Е. Евсевьева"</t>
  </si>
  <si>
    <t>Кирьякова Ольга Васильевна,
ФГБОУ ВО "МГПУ имени М.Е. Евсевьева"</t>
  </si>
  <si>
    <t>Нестерова Наталья Анатольевна,
ФГБОУ ВО "МГПУ имени М.Е. Евсевьева"</t>
  </si>
  <si>
    <t xml:space="preserve">Новиков Петр Васильевич,
ФГБОУ ВО "МГПУ имени М.Е. Евсевьева" </t>
  </si>
  <si>
    <t>Добрынина Ирина Васильевна,
ФГБОУ ВО "МГУ им. Н.П. Огарёва"</t>
  </si>
  <si>
    <t>Лысякова Алина Александровна, 
ФГБОУ ВО "МГПУ имени М.Е. Евсевьева"</t>
  </si>
  <si>
    <t>Пяткин Валерий Николаевич, 
ФГБОУ ВО "МГУ им. Н.П. Огарёва"</t>
  </si>
  <si>
    <t xml:space="preserve">Мартынова Людмила Михайловна,
ГБПОУ РМ "СЭМК"
</t>
  </si>
  <si>
    <t>Зубрилин Андрей Анатольевич,
ФГБОУ ВО "МГПУ имени М.Е. Евсевьева"</t>
  </si>
  <si>
    <t>Скворцова Марина Александровна,
Саранский кооперативный институт (филиал) АНОО ВО ЦС РФ "Российский университет кооперации"</t>
  </si>
  <si>
    <t>Ульянова Ирина Валентиновна,
ФГБОУ ВО "МГПУ имени М.Е. Евсевьева"</t>
  </si>
  <si>
    <t>Гладилина Елена Ивановна,
МБОУ "Красносельцовская  средняя общеобразовательная школа" Рузаевского муниципального района</t>
  </si>
  <si>
    <t>Куренщиков Александр Владимирович,
ФГБОУ ВО "МГУ им. Н.П. Огарёва"</t>
  </si>
  <si>
    <t>Березин Михаил Александрович,
ФГБОУ ВО "МГУ им. Н.П. Огарёва"</t>
  </si>
  <si>
    <t>Болдина Елена Витальевна</t>
  </si>
  <si>
    <t>МОУ "Лицей № 7", учитель физики</t>
  </si>
  <si>
    <t>Бухарова Мария Сергеевна</t>
  </si>
  <si>
    <t>Ларихина Мария Анатольевна</t>
  </si>
  <si>
    <t>Афонькина Мария Леонидовна</t>
  </si>
  <si>
    <t>Федорова Анастасия Николаевна</t>
  </si>
  <si>
    <t>Ермошина Ирина Валерьевна</t>
  </si>
  <si>
    <t>Юрасова Юлия Сергеевна</t>
  </si>
  <si>
    <t>МОУ "Средняя общеобразовательная школа с углубленным изучением отдельных предметов №38", учитель физики и математики</t>
  </si>
  <si>
    <t>Савелькаева Ирина Александровна</t>
  </si>
  <si>
    <t>МОУ "Средняя школа №33" , учитель математики и информатики</t>
  </si>
  <si>
    <t>Кавайкин Артем Александрович</t>
  </si>
  <si>
    <t>МОУ "Средняя школа №33" , лаборант</t>
  </si>
  <si>
    <t>Каиров Евгений Сергеевич</t>
  </si>
  <si>
    <t>МОУ "Лицей №25 имени Героя Советского Союза В.Ф.Маргелова",  учитель физики</t>
  </si>
  <si>
    <t>МОУ "Средняя общеобразовательная школа с углубленным изучением отдельных предметов №18",  учитель информатики, математики</t>
  </si>
  <si>
    <t>МОУ "Средняя общеобразовательная школа с углубленным изучением отдельных предметов №18",  учитель русского языка и литературы</t>
  </si>
  <si>
    <t>МОУ "Средняя общеобразовательная школа с углубленным изучением отдельных предметов №18",  учитель истории и обществознания</t>
  </si>
  <si>
    <t>Налейкина Елизавета Сергеевна</t>
  </si>
  <si>
    <t>МОУ "Гимназия № 19",  учитель физики, информатики,  математики</t>
  </si>
  <si>
    <t>МОУ "Средняя общеобразовательная школа № 9", учитель математики и информатики</t>
  </si>
  <si>
    <t>Девятаева Наталья Владимировна</t>
  </si>
  <si>
    <t>МОУ "Лицей №26",  учитель математики</t>
  </si>
  <si>
    <t>МОУ "Лицей №26",  учитель математики, информатики</t>
  </si>
  <si>
    <t>МОУ "Лицей №26", учитель математики, информатики</t>
  </si>
  <si>
    <t>МОУ "Лицей №26", учитель математики</t>
  </si>
  <si>
    <t>Богачев Виталий Викторович</t>
  </si>
  <si>
    <t>МОУ "Гимназия № 20 имени Героя Советского Союза В.Б.Миронова", техник-программист</t>
  </si>
  <si>
    <t>Марьевская Татьяна Федоровна</t>
  </si>
  <si>
    <t>МОУ "Средняя школа №3" г.о. Саранск, учитель информатки</t>
  </si>
  <si>
    <t>Уланов Алексей Викторович</t>
  </si>
  <si>
    <t>МБОУ  "Поселковская средняя школа № 1",  учитель физики и информатики</t>
  </si>
  <si>
    <t>Тимофеева Лариса Александровна</t>
  </si>
  <si>
    <t>Свцов Петр Александрович</t>
  </si>
  <si>
    <t>МБОУ "Куликовская  средняя общеобразовательная школа" Краснослободского муниципального района, учитель географии</t>
  </si>
  <si>
    <t>Серова Эльвира Касимовна</t>
  </si>
  <si>
    <t>МОУ "Пензятская средняя общеобразовательная школа", учитель начальных классов</t>
  </si>
  <si>
    <t>Салтыкова Алина Наильевна</t>
  </si>
  <si>
    <t>МБОУ "Гимназия №1" Рузаевского муниципального района,  учитель географии</t>
  </si>
  <si>
    <t>Третьякова Ольга Алексеевна</t>
  </si>
  <si>
    <t>МБОУ "Центр образования - Средняя общеобразовательная школа №12" Рузаевскго муниципального района, учитель математики</t>
  </si>
  <si>
    <t>Целина Татьяна Сергеевна</t>
  </si>
  <si>
    <t xml:space="preserve">МБОУ "Торбеевская СОШ №3" Торбеевского муниципального района, учитель информатики и математики </t>
  </si>
  <si>
    <t>Киржаева Татьяна Ивановна</t>
  </si>
  <si>
    <t>МБОУ "Лицей №1" р.п.Чамзинка Чамзинского муниципального района, учитель математики</t>
  </si>
  <si>
    <t>Петякина Ольга Викторовна</t>
  </si>
  <si>
    <t>МБУ ДО "Центр детского творчества" Чамзинского муниципального района, педагог дополнительного образования</t>
  </si>
  <si>
    <t>Ошкина Яна Сергеевна</t>
  </si>
  <si>
    <t>МБОУ "Комсомольская СОШ№2" Чамзинского муниципального района,  педагог-психолог</t>
  </si>
  <si>
    <t>английский язык (устно)</t>
  </si>
  <si>
    <t>Муниципальное бюджетное общеобразовательное учреждение «Гимназия № 1» Ковылкинского муниципального района</t>
  </si>
  <si>
    <t>Организационно-территориальная схема проведения в Республике Мордовия 
регионального тренировочного мероприятия по русскому языку, по английскому языку (раздел "Говорение") с применением технологии доставки экзаменационных материалов в ППЭ по сети «Интернет» и сканирования экзаменационных материалов в аудиториях ППЭ с участием участников экзаменов 
28 марта 2023 года</t>
  </si>
  <si>
    <t>Количество участников</t>
  </si>
  <si>
    <t>Общеобразовательная организация</t>
  </si>
  <si>
    <t>русский язык</t>
  </si>
  <si>
    <t>Акашкин Михаил Михайлович,
ФГБОУ ВО "МГПУ имени М.Е. Евсевьева"</t>
  </si>
  <si>
    <t>Арюкова Екатерина Александровна, 
ФГБОУ ВО "МГПУ имени М.Е. Евсевьева"</t>
  </si>
  <si>
    <t>Балясников Петр Владимирович,
ГБПОУ РМ "СЭМК"</t>
  </si>
  <si>
    <t>Зуева Татьяна Михайловна,
МБОУ «Центр образования - Средняя общеобразовательная школа №12» Рузаевского муниципального района</t>
  </si>
  <si>
    <t>Сухарева Надежда Федоровна,
ФГБОУ ВО "МГПУ имени М.Е. Евсевьева"</t>
  </si>
  <si>
    <t>Трегулова Наталья Петровна,
ФГБОУ ВО "МГУ им. Н.П. Огарёва"</t>
  </si>
  <si>
    <t>Фролова Наталья Михайловна,
ФГБОУ ВО "МГУ им. Н.П. Огарёва"</t>
  </si>
  <si>
    <t>Федонина Оксана Васильевна,
ФГБОУ ВО "МГУ им. Н.П. Огарёва"</t>
  </si>
  <si>
    <t>Яушкина Наталья Николаевна,
ФГБОУ ВО "МГПУ имени М.Е. Евсевьева"</t>
  </si>
  <si>
    <t>Козлова Тамара Алексеевна, ФГБОУ ВО "МГПУ имени М.Е. Евсевьева"</t>
  </si>
  <si>
    <t xml:space="preserve">Мамаев Абдулахат Рашидович,
ФГБОУ ВО "МГПУ имени М.Е. Евсевьева" </t>
  </si>
  <si>
    <t xml:space="preserve">Савостькина Марина Ивановна,
ФГБОУ ВО "МГПУ имени М.Е. Евсевьева"
</t>
  </si>
  <si>
    <t>Куприянов Андрей Юрьевич,
ФГБОУ ВО "МГПУ имени М.Е. Евсевьева"</t>
  </si>
  <si>
    <t>Богдашкина Светлана Владимировна, 
ФГБОУ ВО "МГПУ имени М.Е. Евсевьева"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</si>
  <si>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</si>
  <si>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городского округа Саранск "Центр образования "Тавла" - Средняя общеобразовательная школа №17"</t>
  </si>
  <si>
    <t>Муниципальное общеобразовательное учреждение "Средняя общеобразовательная школа с углубленным изучением отдельных предметов №32"</t>
  </si>
  <si>
    <t>Муниципальное общеобразовательное учреждение "Средняя общеобразовательная школа  с углубленным изучением отдельных предметов №36"</t>
  </si>
  <si>
    <t>Муниципальное общеобразовательное учреждение  "Средняя общеобразовательная школа №40"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</si>
  <si>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</si>
  <si>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</si>
  <si>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 "Средняя общеобразовательная школа  с углубленным изучением отдельных предметов №24"</t>
  </si>
  <si>
    <t>Муниципальное общеобразовательное учреждение "Лицей № 26"</t>
  </si>
  <si>
    <t>Муниципальное общеобразовательное учреждение  "Средняя общеобразовательная школа №33"</t>
  </si>
  <si>
    <t>Шулугина Галина Анатольевна,
ФГБОУ ВО "МГПУ имени М.Е. Евсевьева"</t>
  </si>
  <si>
    <t>Муниципальное общеобразовательное учреждение "Лицей №4"</t>
  </si>
  <si>
    <t>Муниципальное общеобразовательное учреждение "Средняя общеобразовательная школа с углублённым изучением отдельных предметов№16"</t>
  </si>
  <si>
    <t>Муниципальное общеобразовательное учреждение "Гимназия №19" г.о. Саранск</t>
  </si>
  <si>
    <t>Муниципальное общеобразовательное учреждение "Лицей №43"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</si>
  <si>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</si>
  <si>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"Гимназия №23"</t>
  </si>
  <si>
    <t>Муниципальное общеобразовательное учреждение  "Ялгинская средняя общеобразовательная школа"</t>
  </si>
  <si>
    <t>Муниципальное общеобразовательное учреждение "Николаевская средняя общеобразовательная школа"</t>
  </si>
  <si>
    <t>Муниципальное общеобразовательное учреждение "Старошайговская средняя общеобразовательная школа" Старошайговского муниципального района Республики Мордовия</t>
  </si>
  <si>
    <t>Муниципальное общеобразовательное учреждение "Новотроицкая средняя общеобразовательная школа" Старошайговского муниципального района Республики Мордовия</t>
  </si>
  <si>
    <t>Муниципальное общеобразовательное учреждение "Старотеризморгская средняя общеобразовательная школа"Старошайговского муниципального района Республики Мордовия</t>
  </si>
  <si>
    <t>Муниципальное бюджетное общеобразовательное учреждение "Ромодановская средняя общеобразовательная школа № 1"</t>
  </si>
  <si>
    <t>Муниципальное бюджетное общеобразовательное учреждение "Ромодановская средняя общеобразовательная школа № 2"</t>
  </si>
  <si>
    <t>Муниципальное бюджетное общеобразовательное учреждение "Атьминская средняя общеобразовательная школа"</t>
  </si>
  <si>
    <t>Муниципальное бюджетное общеобразовательное учреждение "Белозерьевская средняя общеобразовательная школа"</t>
  </si>
  <si>
    <t>Муниципальное бюджетное общеобразовательное учреждение "Красноузельская средняя общеобразовательная школа"</t>
  </si>
  <si>
    <t>Сорокина Ангелина Викторовна</t>
  </si>
  <si>
    <t>Муниципальное автономное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</si>
  <si>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с углубленным изучением отдельных предметов №38"</t>
  </si>
  <si>
    <t>Муниципальное общеобразовательное учреждение "Средняя общеобразовательная школа №2 имени Героя Советского Союза П.И. Орлова"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</si>
  <si>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</si>
  <si>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"Лицей № 7"</t>
  </si>
  <si>
    <t>Муниципальное общеобразовательное учреждение "Средняя общеобразовательная школа №13"</t>
  </si>
  <si>
    <t>Муниципальное общеобразовательное учреждение "Средняя общеобразовательная школа с углубленным изучением отдельных предметов №30"</t>
  </si>
  <si>
    <t>Муниципальное общеобразовательное учреждение "Луховский лицей"</t>
  </si>
  <si>
    <t>Муниципальное бюджетное общеобразовательное учреждение "Кочкуровская средняя общеобразовательная школа"</t>
  </si>
  <si>
    <t>Муниципальное бюджетное общеобразовательное учреждение "Сабаевская средняя общеобразовательная школа"</t>
  </si>
  <si>
    <t>Муниципальное бюджетное общеобразовательное учреждение "Семилейская средняя общеобразовательная школа"</t>
  </si>
  <si>
    <t>Муниципальное общеобразовательное учреждение "Гимназия №29"</t>
  </si>
  <si>
    <t>Муниципальное общеобразовательное учреждение  "Гимназия №12"</t>
  </si>
  <si>
    <t>Муниципальное общеобразовательное учреждение "Средняя общеобразовательная школа  с углубленным изучением отдельных предметов №18"</t>
  </si>
  <si>
    <t>Муниципальное общеобразовательное учреждение  "Средняя общеобразовательная школа с углубленным изучением отдельных предметов №39"</t>
  </si>
  <si>
    <t>Муниципальное бюджетное общеобразовательное учреждение "Нововерхиссенская средняя общеобразовательная школа"</t>
  </si>
  <si>
    <t>Муниципальное бюджетное общеобразовательное учреждение "Русско-Паёвская средняя общеобразовательная школа"</t>
  </si>
  <si>
    <t>Муниципальное бюджетное общеобразовательное учреждение "Сиалеевско-Пятинская средняя общеобразовательная школа"</t>
  </si>
  <si>
    <t>Муниципальное бюджетное общеобразовательное учреждение "Адашевская средняя общеобразовательная школа"</t>
  </si>
  <si>
    <t>Муниципальное бюджетное общеобразовательное учреждение "Ардатовская средняя общеобразовательная школа"</t>
  </si>
  <si>
    <t>Муниципальное бюджетное общеобразовательное учреждение "Тургеневская средняя общеобразовательная школа"</t>
  </si>
  <si>
    <t>Муниципальное бюджетное общеобразовательное учреждение "Баевская средняя общеобразовательная школа"</t>
  </si>
  <si>
    <t>Муниципальное бюджетное общеобразовательное учреждение "Низовская  средняя общеобразовательная школа"</t>
  </si>
  <si>
    <t>Государственное бюджетное  общеобразовательное учреждение Республики Мордовия "Ардатовская общеобразовательная школа-интернат для детей с нарушениями зрения"</t>
  </si>
  <si>
    <t>Муниципальное общеобразовательное бюджетное учреждение  "Ичалковская средняя общеобразовательная школа"</t>
  </si>
  <si>
    <t>Муниципальное общеобразовательное бюджетное учреждение "Кемлянская средняя общеобразовательная школа"</t>
  </si>
  <si>
    <t>Муниципальное общеобразовательное бюджетное учреждение "Ладская средняя общеобразовательная школа"</t>
  </si>
  <si>
    <t>Муниципальное общеобразовательное бюджетное учреждение "Оброченская средняя общеобразовательная школа"</t>
  </si>
  <si>
    <t>Муниципальное общеобразовательное бюджетное учреждение "Рождественская средняя общеобразовательная школа"</t>
  </si>
  <si>
    <t>Муниципальное общеобразовательное   бюджетное учреждение "Берегово-Сыресевская средняя общеобразовательная школа"</t>
  </si>
  <si>
    <t>Муниципальное бюджетное общеобразовательное учреждение "Большеигнатовская средняя общеобразовательная школа"</t>
  </si>
  <si>
    <t>Муниципальное бюджетное общеобразовательное учреждение "Темниковская средняя общеобразовательная школа №1"</t>
  </si>
  <si>
    <t>МБОУ  "Темниковская средняя общеобразовательная школа имени Героя Советского Союза А.И.Семикова"</t>
  </si>
  <si>
    <t>Муниципальное бюджетное общеобразовательное учреждение "Пурдошанская средняя общеобразовательная школа"</t>
  </si>
  <si>
    <t>Бюджетное муниципальное общеобразовательное учреждение "Аксельская средняя общеобразовательная школа"</t>
  </si>
  <si>
    <t>Муниципальное бюджетное общеобразовательное учреждение "Теньгушевская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</si>
  <si>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"Барашевская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</si>
  <si>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2"</t>
  </si>
  <si>
    <t>Муниципальное бюджетное обшеобразовательное учреждение Атяшевского муниципального района Республики Мордовия "Аловская средняя школа"</t>
  </si>
  <si>
    <t>Муниципальное автономное общеобразовательное учреждение Атяшевского муниципального района Республики Мордовия "Козловская средняя школа"</t>
  </si>
  <si>
    <t>Муниципальное бюджетное общеобразовательное учреждение Атяшевского муниципального района Республики Мордовия "Сабанчеевская средняя школа"</t>
  </si>
  <si>
    <t>Муниципальное бюджетное общеобразовательное учреждение "Кочкуровская средняя общеобразовательная школа" Дубенского муниципального района</t>
  </si>
  <si>
    <t>Муниципально бюджетное общеобразовательное учреждение "Красинская средняя общеобразовательная школа" Дубенского муниципального района</t>
  </si>
  <si>
    <t>Муниципальное бюджетное общеобразовательное учреждение  "Гимназия №1" Ковылкинского муниципального района</t>
  </si>
  <si>
    <t>Муниципальное бюджетное общеобразовательное учреждение "Ковылкинская средняя общеобразовательная школа № 2"</t>
  </si>
  <si>
    <t>Муниципальное бюджетное общеобразовательное учреждение  "Ковылкинская средняя общеобразовательная школа № 3"</t>
  </si>
  <si>
    <t>Муниципальное бюджетное общеобразовательное учреждение "Ковылкинская средняя общеобразовательная школа № 4"</t>
  </si>
  <si>
    <t>Муниципальное бюджетное общеобразовательное учреждение "Ковылкинская средняя общеобразовательная школа имени Героя Советского Союза М.Г. Гуреева"</t>
  </si>
  <si>
    <t>Муниципальное бюджетное общеобразовательное учреждение "Атюрьевская средняя общеобразовательная школа №1"</t>
  </si>
  <si>
    <t>Муниципальное бюджетное общеобразовательное учреждение "Атюрьевская средняя общеобразовательная школа №2"</t>
  </si>
  <si>
    <t>Муниципальное бюджетное общеобразовательное учреждение "Кишалинская средняя общеобразовательная школа"</t>
  </si>
  <si>
    <t>Муниципальное бюджетное общеобразовательное учреждение "Курташкинская средняя общеобразовательная школа"</t>
  </si>
  <si>
    <t>Муниципальное бюджетное общеобразовательное учреждение "Торбеевская средняя общеобразовательная школа №1"</t>
  </si>
  <si>
    <t>Муниципальное бюджетное общеобразовательное учреждение "Торбеевская средняя общеобразовательная школа №3"</t>
  </si>
  <si>
    <t>Муниципальное бюджетное общеобразовательное учреждение "Варжеляйская средняя общеобразовательная школа"</t>
  </si>
  <si>
    <t>Муниципальное бюджетное общеобразовательное учреждение "Жуковская средняя общеобразовательная школа"</t>
  </si>
  <si>
    <t>Муниципальное бюджетное общеобразовательное учреждение "Салазгорьская средняя общеобразовательная школа"</t>
  </si>
  <si>
    <t>Муниципальное бюджетное общеобразовательное учреждение "Большеберезниковская средняя общеобразовательная школа"</t>
  </si>
  <si>
    <t>Муниципальное бюджетное общеобразовательное учреждение "Марьяновская средняя общеобразовательная школа"</t>
  </si>
  <si>
    <t>Муниципальное бюджетное общеобразовательное учреждение "Шугуровская средняя общеобразовательная школа"</t>
  </si>
  <si>
    <t>Муниципальное бюджетное общеобразовательное учреждение "Комсомольская средняя общеобразовательная школа №1"</t>
  </si>
  <si>
    <t>Муниципальное бюджетное общеобразовательное учреждение "Комсомольская средняя общеобразовательная школа №2"</t>
  </si>
  <si>
    <t>Муниципальное бюджетное общеобразовательное учреждение "Комсомольская средняя общеобразовательная школа №3"</t>
  </si>
  <si>
    <t>Муниципальное бюджетное общеобразовательное учреждение "Лицей №1" р.п. Чамзинка</t>
  </si>
  <si>
    <t>Муниципальное бюджетное общеобразовательное учреждение "Чамзинская средняя общеобразовательная школа №2"</t>
  </si>
  <si>
    <t>Муниципальное бюджетное общеобразовательное учреждение "Апраксинская средняя общеобразовательная школа"</t>
  </si>
  <si>
    <t>Муниципальное бюджетное общеобразовательное учреждение "Больше-Маресевская средняя общеобразовательная школа"</t>
  </si>
  <si>
    <t>Муниципальное бюджетное общеобразовательное учреждение "Киржеманская средняя общеобразовательная школа"</t>
  </si>
  <si>
    <t>МБОУ "Образовательный центр "Краснослободская средняя общеобразовательная школа № 1" Краснослободского муниципального района РМ</t>
  </si>
  <si>
    <t>МБОУ "Краснослободский многопрофильный лицей" Краснослободского муниципального района</t>
  </si>
  <si>
    <t>МБОУ "Гуменская средняя общеобразовательная школа" Краснослободского муниципального района Республики Мордовия</t>
  </si>
  <si>
    <t>МБОУ "Красноподгорная средняя общеобразовательная школа имени Героя Социалистического Труда П.М. Волкова" Краснослободского муниципального района Республики Мордовия</t>
  </si>
  <si>
    <t>МБОУ "Новокарьгинская средняя общеобразовательная школа" Краснослободского муниципального района Республики Мордовия</t>
  </si>
  <si>
    <t>МБОУ "Селищинская средняя общеобразовательная школа" Краснослободского муниципального района Республики Мордовия</t>
  </si>
  <si>
    <t>МБОУ "Учхозская средняя общеобразовательная школа" Краснослободского муниципального района Республики Мордовия</t>
  </si>
  <si>
    <t>Муниципальное общеобразовательное учреждение "Лицей"</t>
  </si>
  <si>
    <t>Муниципальное общеобразовательное учреждение "Лямбирская средняя общеобразовательная школа №1" Лямбирского муниципального района Республики Мордовия</t>
  </si>
  <si>
    <t>Муниципальное общеобразовательное учреждение "Лямбирская средняя общеобразовательная школа №2" Лямбирского муниципального района Республики Мордовия</t>
  </si>
  <si>
    <t>Муниципальное общеобразовательное учреждение "Аксеновская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</si>
  <si>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"Александровская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</si>
  <si>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</si>
  <si>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"Берсеневская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</si>
  <si>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"Большеелховская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</si>
  <si>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"Кривозерьевская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</si>
  <si>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"Пензятская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</si>
  <si>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"Саловская средняя общеобразовательная школа" Лямбирского муниципального района Республики Мордовия</t>
  </si>
  <si>
    <t>Муниципальное Бюджетное Общеобразовательное Учреждение "Зубово-Полянская гимназия"</t>
  </si>
  <si>
    <t>Муниципальное Бюджетное Общеобразовательное Учреждение "Потьминская средняя общеобразовательная школа"</t>
  </si>
  <si>
    <t>Муниципальное Бюджетное Общеобразовательное Учреждение "Явасская средняя общеобразовательная школа"</t>
  </si>
  <si>
    <t>Муниципальное Бюджетное Общеобразовательное Учреждение "Ачадовская средняя общеобразовательная школа"</t>
  </si>
  <si>
    <t>Муниципальное Бюджетное Общеобразовательное Учреждение "Булдыгинская средняя общеобразовательная школа"</t>
  </si>
  <si>
    <t>Муниципальное Бюджетное Общеобразовательное Учреждение "Леплейская средняя общеобразовательная школа"</t>
  </si>
  <si>
    <t>Муниципальное Бюджетное Общеобразовательное Учреждение "Сосновская средняя общеобразовательная школа"</t>
  </si>
  <si>
    <t>Муниципальное Бюджетное Общеобразовательное Учреждение "Ударная средняя общеобразовательная школа"</t>
  </si>
  <si>
    <t>Муниципальное Бюджетное Общеобразовательное Учреждение "Зубово-Полянская средняя общеобразовательная школа имени Героя Советского Союза Ивана Григорьевича Парамонова"</t>
  </si>
  <si>
    <t>Муниципальное Бюджетное Общеобразовательное Учреждение "Умётская средняя общеобразовательная школа"</t>
  </si>
  <si>
    <t>Муниципальное Бюджетное Общеобразовательное Учреждение "Дубительская средняя общеобразовательная школа"</t>
  </si>
  <si>
    <t>Муниципальное Бюджетное Общеобразовательное Учреждение "Ново-Выселская средняя общеобразовательная школа"</t>
  </si>
  <si>
    <t>Муниципальное Бюджетное Общеобразовательное Учреждение "Ново-Потьминская средняя общеобразовательная школа"</t>
  </si>
  <si>
    <t>Муниципальное Бюджетное Общеобразовательное Учреждение "Ширингушская средняя общеобразовательная школа"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</si>
  <si>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</si>
  <si>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</si>
  <si>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</si>
  <si>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№17"</t>
  </si>
  <si>
    <t>Муниципальное бюджетное общеобразовательное учреждение "Центр образования-Средняя общеобразовательная школа №12"</t>
  </si>
  <si>
    <t>Муниципальное бюджетное общеобразовательное учреждение "Арх - Голицинская средняя общеобразовательная школа"</t>
  </si>
  <si>
    <t>Муниципальное бюджетное общеобразовательное учреждение"Красносельцовская средняя общеобразовательная школа"</t>
  </si>
  <si>
    <t>Муниципальное бюджетное общеобразовательное учреждение "Приреченская средняя общеобразовательная школа"</t>
  </si>
  <si>
    <t>Муниципальное бюджетное общеобразовательное учреждение "Сузгарьевская средняя общеобразовательная школа"</t>
  </si>
  <si>
    <t>Муниципальное бюджетное общеобразовательное учреждение "Хованщинская средняя общеобразовательная школа"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</si>
  <si>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</si>
  <si>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"Лицей №4"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</si>
  <si>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</si>
  <si>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"Средняя общеобразовательная школа №7"</t>
  </si>
  <si>
    <t>Муниципальное бюджетное общеобразовательное учреждение "Левженская средняя общеобразовательная школа"</t>
  </si>
  <si>
    <t>Муниципальное бюджетное общеобразовательное учреждение "Пайгармская средняя общеобразовательная школа"</t>
  </si>
  <si>
    <t>Муниципальное бюджетное общеобразовательное учреждение "Тат - Пишленская средняя общеобразовательная школа"</t>
  </si>
  <si>
    <t>Муниципальное бюджетное общеобразовательное учреждение "Трускляйская средняя общеобразовательная школа"</t>
  </si>
  <si>
    <t>Государственное бюджетное общеобразовательное учреждение Республики Мордовия "Республиканский лицей для одарённых детей"</t>
  </si>
  <si>
    <r>
      <t xml:space="preserve">Бирюкова Оксана Анатольевна,
ФГБОУ ВО "МГПУ имени М.Е. Евсевьева"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</si>
  <si>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Бушева Антонина Юрьевна,
Саранский кооперативный институт (филиал) АНОО ВО ЦС РФ "Российский университет кооперации"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</si>
  <si>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Николаев Николай Николаевич,
ГБУ РМ "Центр помощи детям, оставшимся без попечения родителей"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</si>
  <si>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Терняев Андрей Павлович,
ГБПОУ РМ "СГПЭК"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</si>
  <si>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Потапкин Евгений Николаевич,
ФГБОУ ВО "МГПУ имени М.Е. Евсевьева"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</si>
  <si>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Бикмурзина Наталья Сергеевна,
ФГБОУ ВО "МГПУ имени М.Е. Евсевьева"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</si>
  <si>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Вишленкова Светлана Геннадьевна,
ФГБОУ ВО "МГПУ имени М.Е. Евсевьева"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</si>
  <si>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Тимошин Владимир Викторович,
ФГБОУ ВО "МГПУ имени М.Е. Евсевьева" 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</si>
  <si>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Тукаева Ольга Евгеньевна,
ФГБОУ ВО "МГПУ имени М.Е. Евсевьева"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</si>
  <si>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Кудряшова Вероника Игорьевна,
ФГБОУ ВО "МГУ им. Н.П. Огарёва"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</si>
  <si>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Земсков Александр Евгеньевич,
ФГБОУ ВО "МГПУ имени М.Е. Евсевьева"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</si>
  <si>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Мезенцева Ирина Автандиловна,
ГБПОУ РМ "СЭМК"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</si>
  <si>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Акашева Валентина Вячеславовна,
ФГБОУ ВО "МГУ им. Н.П. Огарёва"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</si>
  <si>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Дронов Виталий Олегович,
ФГБОУ ВО "МГУ им. Н.П. Огарёва"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</si>
  <si>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Проценко Светлана Ивановна,
ФГБОУ ВО "МГПУ имени М.Е. Евсевьева"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</si>
  <si>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Чуднова Анна Геннадьевна , 
МОУ «Лицей № 4» городского округа Саранск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</si>
  <si>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Марычев Василий Федорович,
ГБОУ РМ «Саранская общеобразовательная школа-интернат для детей с нарушением слуха»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</si>
  <si>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Шуняева Елена Алексеевна,
ФГБОУ ВО "МГПУ имени М.Е. Евсевьева" 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</si>
  <si>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Бобкова Ольга Валерьевна,
ФГБОУ ВО "МГПУ имени М.Е. Евсевьева" 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</si>
  <si>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Глушенкова Наталья Владимировна,
МОУ "Средняя общеобразовательная школа №9" городского округа Саранск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</si>
  <si>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Акамов Виталий Витальевич, 
ФГБОУ ВО "МГПУ имени М.Е. Евсевьева"
</t>
    </r>
    <r>
      <rPr>
        <b/>
        <sz val="10"/>
        <rFont val="Times New Roman"/>
        <family val="1"/>
        <charset val="204"/>
      </rPr>
      <t>(ответственный за получение ЭМ в РЦОИ)</t>
    </r>
  </si>
  <si>
    <r>
      <t xml:space="preserve">Глушкова Светлана Юрьевна,
МОУ "Средняя общеобразовательная школа №35" городского округа Саранск
</t>
    </r>
    <r>
      <rPr>
        <b/>
        <sz val="10"/>
        <color theme="1"/>
        <rFont val="Times New Roman"/>
        <family val="1"/>
        <charset val="204"/>
      </rPr>
      <t>(ответственный за получение ЭМ в РЦОИ)</t>
    </r>
  </si>
  <si>
    <t>Итого в ППЭ:</t>
  </si>
  <si>
    <t>ИТОГО:</t>
  </si>
  <si>
    <t>Никитин Павел Васильевич</t>
  </si>
  <si>
    <t>Смирнов Алексей Александрович</t>
  </si>
  <si>
    <t>МБОУ "Темниковская СОШ имени Героя Советского Союза А. И. Семикова", педагог дополнительного образования</t>
  </si>
  <si>
    <t xml:space="preserve"> БМОУ "Аксельская СОШ", учитель математики и информатики</t>
  </si>
  <si>
    <t>Волкова Марина Семеновна,
МОУ «Центр образования «Тавла» – Средняя общеобразовательная школа №17» городского округа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</si>
</sst>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right" vertical="center" wrapText="1" shrinkToFit="1"/>
      <protection locked="0"/>
    </xf>
    <xf numFmtId="0" fontId="0" fillId="2" borderId="7" xfId="0" applyFill="1" applyBorder="1" applyAlignment="1" applyProtection="1">
      <alignment horizontal="left" vertical="center" wrapText="1" indent="3" shrinkToFit="1"/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 shrinkToFit="1"/>
      <protection locked="0"/>
    </xf>
    <xf numFmtId="0" fontId="7" fillId="0" borderId="1" xfId="0" applyFont="1" applyBorder="1" applyAlignment="1" applyProtection="1">
      <alignment horizontal="center" vertical="top" wrapText="1" shrinkToFit="1"/>
      <protection locked="0"/>
    </xf>
    <xf numFmtId="0" fontId="9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7" fillId="0" borderId="1" xfId="4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0" borderId="1" xfId="4" applyFont="1" applyBorder="1" applyAlignment="1">
      <alignment vertical="top" wrapText="1"/>
    </xf>
    <xf numFmtId="0" fontId="9" fillId="0" borderId="1" xfId="1" applyFont="1" applyBorder="1" applyAlignment="1">
      <alignment horizontal="right" vertical="top" wrapText="1"/>
    </xf>
    <xf numFmtId="0" fontId="9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center" vertical="top" wrapText="1" shrinkToFit="1"/>
      <protection locked="0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1" xfId="1" applyFont="1" applyBorder="1" applyAlignment="1">
      <alignment horizontal="center" vertical="top" wrapText="1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164" fontId="9" fillId="0" borderId="1" xfId="3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top" wrapText="1"/>
    </xf>
    <xf numFmtId="0" fontId="10" fillId="0" borderId="9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7" fillId="0" borderId="2" xfId="4" applyFont="1" applyBorder="1" applyAlignment="1">
      <alignment horizontal="center" vertical="top" wrapText="1"/>
    </xf>
    <xf numFmtId="0" fontId="7" fillId="0" borderId="4" xfId="4" applyFont="1" applyBorder="1" applyAlignment="1">
      <alignment horizontal="center" vertical="top" wrapText="1"/>
    </xf>
    <xf numFmtId="0" fontId="7" fillId="0" borderId="3" xfId="4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2" xfId="3" applyFont="1" applyFill="1" applyBorder="1" applyAlignment="1">
      <alignment horizontal="center" vertical="top" wrapText="1"/>
    </xf>
    <xf numFmtId="164" fontId="7" fillId="0" borderId="4" xfId="3" applyFont="1" applyFill="1" applyBorder="1" applyAlignment="1">
      <alignment horizontal="center" vertical="top" wrapText="1"/>
    </xf>
    <xf numFmtId="164" fontId="7" fillId="0" borderId="3" xfId="3" applyFont="1" applyFill="1" applyBorder="1" applyAlignment="1">
      <alignment horizontal="center" vertical="top" wrapText="1"/>
    </xf>
    <xf numFmtId="0" fontId="9" fillId="0" borderId="2" xfId="4" applyFont="1" applyBorder="1" applyAlignment="1">
      <alignment horizontal="center" vertical="top" wrapText="1"/>
    </xf>
    <xf numFmtId="0" fontId="9" fillId="0" borderId="4" xfId="4" applyFont="1" applyBorder="1" applyAlignment="1">
      <alignment horizontal="center" vertical="top" wrapText="1"/>
    </xf>
    <xf numFmtId="0" fontId="9" fillId="0" borderId="3" xfId="4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</cellXfs>
  <cellStyles count="5">
    <cellStyle name="Гиперссылка 2" xfId="2" xr:uid="{00000000-0005-0000-0000-000000000000}"/>
    <cellStyle name="Обычный" xfId="0" builtinId="0"/>
    <cellStyle name="Обычный 2" xfId="1" xr:uid="{00000000-0005-0000-0000-000002000000}"/>
    <cellStyle name="Обычный 3" xfId="4" xr:uid="{2A49F7ED-FA5C-4CCF-A63F-BBC95CCCCFEE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2"/>
  <sheetViews>
    <sheetView tabSelected="1" view="pageBreakPreview" zoomScale="91" zoomScaleNormal="78" zoomScaleSheetLayoutView="91" workbookViewId="0">
      <pane ySplit="4" topLeftCell="A151" activePane="bottomLeft" state="frozen"/>
      <selection pane="bottomLeft" activeCell="A210" sqref="A210:G210"/>
    </sheetView>
  </sheetViews>
  <sheetFormatPr defaultRowHeight="12.75" x14ac:dyDescent="0.2"/>
  <cols>
    <col min="1" max="1" width="8.7109375" style="39" customWidth="1"/>
    <col min="2" max="2" width="25.7109375" style="5" customWidth="1"/>
    <col min="3" max="3" width="26.28515625" style="6" customWidth="1"/>
    <col min="4" max="4" width="42.42578125" style="7" customWidth="1"/>
    <col min="5" max="5" width="21.7109375" style="5" customWidth="1"/>
    <col min="6" max="6" width="43.7109375" style="10" customWidth="1"/>
    <col min="7" max="7" width="40.85546875" style="8" customWidth="1"/>
    <col min="8" max="8" width="11.5703125" style="9" customWidth="1"/>
    <col min="9" max="9" width="12.5703125" style="9" customWidth="1"/>
    <col min="10" max="16384" width="9.140625" style="10"/>
  </cols>
  <sheetData>
    <row r="1" spans="1:9" ht="63.75" customHeight="1" x14ac:dyDescent="0.2">
      <c r="F1" s="8"/>
      <c r="G1" s="43" t="s">
        <v>195</v>
      </c>
      <c r="H1" s="43"/>
      <c r="I1" s="43"/>
    </row>
    <row r="2" spans="1:9" s="11" customFormat="1" ht="61.5" customHeight="1" x14ac:dyDescent="0.2">
      <c r="A2" s="51" t="s">
        <v>278</v>
      </c>
      <c r="B2" s="51"/>
      <c r="C2" s="51"/>
      <c r="D2" s="51"/>
      <c r="E2" s="51"/>
      <c r="F2" s="51"/>
      <c r="G2" s="15"/>
      <c r="H2" s="15"/>
      <c r="I2" s="15"/>
    </row>
    <row r="3" spans="1:9" s="12" customFormat="1" ht="30.75" customHeight="1" x14ac:dyDescent="0.25">
      <c r="A3" s="52" t="s">
        <v>1</v>
      </c>
      <c r="B3" s="52" t="s">
        <v>0</v>
      </c>
      <c r="C3" s="52" t="s">
        <v>2</v>
      </c>
      <c r="D3" s="52" t="s">
        <v>19</v>
      </c>
      <c r="E3" s="52" t="s">
        <v>3</v>
      </c>
      <c r="F3" s="52"/>
      <c r="G3" s="42" t="s">
        <v>279</v>
      </c>
      <c r="H3" s="42"/>
      <c r="I3" s="42"/>
    </row>
    <row r="4" spans="1:9" s="13" customFormat="1" ht="25.5" x14ac:dyDescent="0.2">
      <c r="A4" s="52"/>
      <c r="B4" s="52"/>
      <c r="C4" s="52"/>
      <c r="D4" s="52"/>
      <c r="E4" s="16" t="s">
        <v>4</v>
      </c>
      <c r="F4" s="16" t="s">
        <v>20</v>
      </c>
      <c r="G4" s="18" t="s">
        <v>280</v>
      </c>
      <c r="H4" s="17" t="s">
        <v>281</v>
      </c>
      <c r="I4" s="17" t="s">
        <v>276</v>
      </c>
    </row>
    <row r="5" spans="1:9" s="13" customFormat="1" ht="51" customHeight="1" x14ac:dyDescent="0.2">
      <c r="A5" s="42">
        <v>1</v>
      </c>
      <c r="B5" s="45" t="s">
        <v>45</v>
      </c>
      <c r="C5" s="45" t="s">
        <v>287</v>
      </c>
      <c r="D5" s="19" t="s">
        <v>443</v>
      </c>
      <c r="E5" s="20" t="s">
        <v>54</v>
      </c>
      <c r="F5" s="21" t="s">
        <v>198</v>
      </c>
      <c r="G5" s="22" t="s">
        <v>343</v>
      </c>
      <c r="H5" s="23">
        <v>29</v>
      </c>
      <c r="I5" s="19"/>
    </row>
    <row r="6" spans="1:9" s="13" customFormat="1" ht="51" x14ac:dyDescent="0.2">
      <c r="A6" s="42"/>
      <c r="B6" s="45"/>
      <c r="C6" s="45"/>
      <c r="D6" s="19" t="s">
        <v>206</v>
      </c>
      <c r="E6" s="24" t="s">
        <v>199</v>
      </c>
      <c r="F6" s="25" t="s">
        <v>200</v>
      </c>
      <c r="G6" s="22" t="s">
        <v>344</v>
      </c>
      <c r="H6" s="23">
        <v>12</v>
      </c>
      <c r="I6" s="19"/>
    </row>
    <row r="7" spans="1:9" s="13" customFormat="1" ht="38.25" x14ac:dyDescent="0.2">
      <c r="A7" s="42"/>
      <c r="B7" s="45"/>
      <c r="C7" s="45"/>
      <c r="D7" s="48"/>
      <c r="E7" s="24" t="s">
        <v>196</v>
      </c>
      <c r="F7" s="21" t="s">
        <v>197</v>
      </c>
      <c r="G7" s="22" t="s">
        <v>345</v>
      </c>
      <c r="H7" s="23">
        <v>4</v>
      </c>
      <c r="I7" s="19"/>
    </row>
    <row r="8" spans="1:9" s="13" customFormat="1" ht="38.25" x14ac:dyDescent="0.2">
      <c r="A8" s="42"/>
      <c r="B8" s="45"/>
      <c r="C8" s="45"/>
      <c r="D8" s="49"/>
      <c r="E8" s="59"/>
      <c r="F8" s="48"/>
      <c r="G8" s="22" t="s">
        <v>346</v>
      </c>
      <c r="H8" s="23">
        <v>4</v>
      </c>
      <c r="I8" s="19"/>
    </row>
    <row r="9" spans="1:9" s="13" customFormat="1" ht="63.75" x14ac:dyDescent="0.2">
      <c r="A9" s="42"/>
      <c r="B9" s="45"/>
      <c r="C9" s="45"/>
      <c r="D9" s="50"/>
      <c r="E9" s="61"/>
      <c r="F9" s="50"/>
      <c r="G9" s="22" t="s">
        <v>347</v>
      </c>
      <c r="H9" s="23">
        <v>7</v>
      </c>
      <c r="I9" s="19"/>
    </row>
    <row r="10" spans="1:9" s="13" customFormat="1" ht="23.25" customHeight="1" x14ac:dyDescent="0.2">
      <c r="A10" s="53" t="s">
        <v>465</v>
      </c>
      <c r="B10" s="54"/>
      <c r="C10" s="54"/>
      <c r="D10" s="54"/>
      <c r="E10" s="54"/>
      <c r="F10" s="54"/>
      <c r="G10" s="55"/>
      <c r="H10" s="37">
        <f>SUM(H5:H9)</f>
        <v>56</v>
      </c>
      <c r="I10" s="37">
        <f>SUM(I5:I9)</f>
        <v>0</v>
      </c>
    </row>
    <row r="11" spans="1:9" s="13" customFormat="1" ht="63.75" customHeight="1" x14ac:dyDescent="0.2">
      <c r="A11" s="65">
        <v>5</v>
      </c>
      <c r="B11" s="48" t="s">
        <v>46</v>
      </c>
      <c r="C11" s="48" t="s">
        <v>289</v>
      </c>
      <c r="D11" s="19" t="s">
        <v>444</v>
      </c>
      <c r="E11" s="24" t="s">
        <v>55</v>
      </c>
      <c r="F11" s="20" t="s">
        <v>56</v>
      </c>
      <c r="G11" s="22" t="s">
        <v>142</v>
      </c>
      <c r="H11" s="23">
        <v>38</v>
      </c>
      <c r="I11" s="19"/>
    </row>
    <row r="12" spans="1:9" s="13" customFormat="1" ht="51" customHeight="1" x14ac:dyDescent="0.2">
      <c r="A12" s="66"/>
      <c r="B12" s="49"/>
      <c r="C12" s="49"/>
      <c r="D12" s="19" t="s">
        <v>210</v>
      </c>
      <c r="E12" s="24" t="s">
        <v>57</v>
      </c>
      <c r="F12" s="20" t="s">
        <v>58</v>
      </c>
      <c r="G12" s="22" t="s">
        <v>361</v>
      </c>
      <c r="H12" s="23">
        <v>8</v>
      </c>
      <c r="I12" s="19"/>
    </row>
    <row r="13" spans="1:9" s="13" customFormat="1" ht="51" customHeight="1" x14ac:dyDescent="0.2">
      <c r="A13" s="66"/>
      <c r="B13" s="49"/>
      <c r="C13" s="49"/>
      <c r="D13" s="48"/>
      <c r="E13" s="24" t="s">
        <v>59</v>
      </c>
      <c r="F13" s="20" t="s">
        <v>60</v>
      </c>
      <c r="G13" s="22" t="s">
        <v>362</v>
      </c>
      <c r="H13" s="23">
        <v>6</v>
      </c>
      <c r="I13" s="19"/>
    </row>
    <row r="14" spans="1:9" s="13" customFormat="1" ht="51" customHeight="1" x14ac:dyDescent="0.2">
      <c r="A14" s="66"/>
      <c r="B14" s="49"/>
      <c r="C14" s="49"/>
      <c r="D14" s="49"/>
      <c r="E14" s="21" t="s">
        <v>61</v>
      </c>
      <c r="F14" s="20" t="s">
        <v>62</v>
      </c>
      <c r="G14" s="22" t="s">
        <v>143</v>
      </c>
      <c r="H14" s="23">
        <v>9</v>
      </c>
      <c r="I14" s="17"/>
    </row>
    <row r="15" spans="1:9" s="13" customFormat="1" ht="51" customHeight="1" x14ac:dyDescent="0.2">
      <c r="A15" s="66"/>
      <c r="B15" s="49"/>
      <c r="C15" s="49"/>
      <c r="D15" s="49"/>
      <c r="E15" s="21" t="s">
        <v>257</v>
      </c>
      <c r="F15" s="20" t="s">
        <v>258</v>
      </c>
      <c r="G15" s="22" t="s">
        <v>144</v>
      </c>
      <c r="H15" s="23">
        <v>2</v>
      </c>
      <c r="I15" s="19"/>
    </row>
    <row r="16" spans="1:9" s="13" customFormat="1" ht="51" customHeight="1" x14ac:dyDescent="0.2">
      <c r="A16" s="66"/>
      <c r="B16" s="49"/>
      <c r="C16" s="49"/>
      <c r="D16" s="49"/>
      <c r="E16" s="48"/>
      <c r="F16" s="48"/>
      <c r="G16" s="22" t="s">
        <v>363</v>
      </c>
      <c r="H16" s="23">
        <v>5</v>
      </c>
      <c r="I16" s="19"/>
    </row>
    <row r="17" spans="1:9" s="13" customFormat="1" ht="51" customHeight="1" x14ac:dyDescent="0.2">
      <c r="A17" s="66"/>
      <c r="B17" s="49"/>
      <c r="C17" s="49"/>
      <c r="D17" s="49"/>
      <c r="E17" s="49"/>
      <c r="F17" s="49"/>
      <c r="G17" s="22" t="s">
        <v>364</v>
      </c>
      <c r="H17" s="23">
        <v>1</v>
      </c>
      <c r="I17" s="19"/>
    </row>
    <row r="18" spans="1:9" s="13" customFormat="1" ht="51" x14ac:dyDescent="0.2">
      <c r="A18" s="66"/>
      <c r="B18" s="49"/>
      <c r="C18" s="49"/>
      <c r="D18" s="49"/>
      <c r="E18" s="49"/>
      <c r="F18" s="49"/>
      <c r="G18" s="22" t="s">
        <v>145</v>
      </c>
      <c r="H18" s="23">
        <v>18</v>
      </c>
      <c r="I18" s="19"/>
    </row>
    <row r="19" spans="1:9" s="13" customFormat="1" ht="51" x14ac:dyDescent="0.2">
      <c r="A19" s="66"/>
      <c r="B19" s="49"/>
      <c r="C19" s="49"/>
      <c r="D19" s="49"/>
      <c r="E19" s="49"/>
      <c r="F19" s="49"/>
      <c r="G19" s="22" t="s">
        <v>365</v>
      </c>
      <c r="H19" s="23">
        <v>3</v>
      </c>
      <c r="I19" s="19"/>
    </row>
    <row r="20" spans="1:9" s="13" customFormat="1" ht="51" x14ac:dyDescent="0.2">
      <c r="A20" s="66"/>
      <c r="B20" s="49"/>
      <c r="C20" s="49"/>
      <c r="D20" s="49"/>
      <c r="E20" s="49"/>
      <c r="F20" s="49"/>
      <c r="G20" s="22" t="s">
        <v>366</v>
      </c>
      <c r="H20" s="23">
        <v>2</v>
      </c>
      <c r="I20" s="19"/>
    </row>
    <row r="21" spans="1:9" s="13" customFormat="1" ht="51" x14ac:dyDescent="0.2">
      <c r="A21" s="67"/>
      <c r="B21" s="50"/>
      <c r="C21" s="50"/>
      <c r="D21" s="50"/>
      <c r="E21" s="50"/>
      <c r="F21" s="50"/>
      <c r="G21" s="22" t="s">
        <v>146</v>
      </c>
      <c r="H21" s="23">
        <v>6</v>
      </c>
      <c r="I21" s="19"/>
    </row>
    <row r="22" spans="1:9" s="13" customFormat="1" ht="24" customHeight="1" x14ac:dyDescent="0.2">
      <c r="A22" s="53" t="s">
        <v>465</v>
      </c>
      <c r="B22" s="54"/>
      <c r="C22" s="54"/>
      <c r="D22" s="54"/>
      <c r="E22" s="54"/>
      <c r="F22" s="54"/>
      <c r="G22" s="55"/>
      <c r="H22" s="37">
        <f>SUM(H11:H21)</f>
        <v>98</v>
      </c>
      <c r="I22" s="37">
        <f>SUM(I11:I21)</f>
        <v>0</v>
      </c>
    </row>
    <row r="23" spans="1:9" s="13" customFormat="1" ht="57" customHeight="1" x14ac:dyDescent="0.2">
      <c r="A23" s="65">
        <v>15</v>
      </c>
      <c r="B23" s="48" t="s">
        <v>47</v>
      </c>
      <c r="C23" s="48" t="s">
        <v>225</v>
      </c>
      <c r="D23" s="19" t="s">
        <v>445</v>
      </c>
      <c r="E23" s="24" t="s">
        <v>63</v>
      </c>
      <c r="F23" s="26" t="s">
        <v>64</v>
      </c>
      <c r="G23" s="22" t="s">
        <v>410</v>
      </c>
      <c r="H23" s="23">
        <v>20</v>
      </c>
      <c r="I23" s="19"/>
    </row>
    <row r="24" spans="1:9" s="13" customFormat="1" ht="39.75" customHeight="1" x14ac:dyDescent="0.2">
      <c r="A24" s="66"/>
      <c r="B24" s="49"/>
      <c r="C24" s="49"/>
      <c r="D24" s="19" t="s">
        <v>148</v>
      </c>
      <c r="E24" s="20" t="s">
        <v>65</v>
      </c>
      <c r="F24" s="20" t="s">
        <v>66</v>
      </c>
      <c r="G24" s="22" t="s">
        <v>411</v>
      </c>
      <c r="H24" s="23">
        <v>10</v>
      </c>
      <c r="I24" s="19"/>
    </row>
    <row r="25" spans="1:9" s="13" customFormat="1" ht="39.75" customHeight="1" x14ac:dyDescent="0.2">
      <c r="A25" s="66"/>
      <c r="B25" s="49"/>
      <c r="C25" s="49"/>
      <c r="D25" s="48"/>
      <c r="E25" s="48"/>
      <c r="F25" s="48"/>
      <c r="G25" s="22" t="s">
        <v>412</v>
      </c>
      <c r="H25" s="23">
        <v>21</v>
      </c>
      <c r="I25" s="19"/>
    </row>
    <row r="26" spans="1:9" s="13" customFormat="1" ht="39.75" customHeight="1" x14ac:dyDescent="0.2">
      <c r="A26" s="66"/>
      <c r="B26" s="49"/>
      <c r="C26" s="49"/>
      <c r="D26" s="49"/>
      <c r="E26" s="49"/>
      <c r="F26" s="49"/>
      <c r="G26" s="22" t="s">
        <v>413</v>
      </c>
      <c r="H26" s="23">
        <v>2</v>
      </c>
      <c r="I26" s="19"/>
    </row>
    <row r="27" spans="1:9" s="13" customFormat="1" ht="39.75" customHeight="1" x14ac:dyDescent="0.2">
      <c r="A27" s="66"/>
      <c r="B27" s="49"/>
      <c r="C27" s="49"/>
      <c r="D27" s="49"/>
      <c r="E27" s="49"/>
      <c r="F27" s="49"/>
      <c r="G27" s="22" t="s">
        <v>414</v>
      </c>
      <c r="H27" s="23">
        <v>4</v>
      </c>
      <c r="I27" s="19"/>
    </row>
    <row r="28" spans="1:9" s="13" customFormat="1" ht="39.75" customHeight="1" x14ac:dyDescent="0.2">
      <c r="A28" s="66"/>
      <c r="B28" s="49"/>
      <c r="C28" s="49"/>
      <c r="D28" s="49"/>
      <c r="E28" s="49"/>
      <c r="F28" s="49"/>
      <c r="G28" s="22" t="s">
        <v>415</v>
      </c>
      <c r="H28" s="23">
        <v>3</v>
      </c>
      <c r="I28" s="19"/>
    </row>
    <row r="29" spans="1:9" s="13" customFormat="1" ht="39.75" customHeight="1" x14ac:dyDescent="0.2">
      <c r="A29" s="66"/>
      <c r="B29" s="49"/>
      <c r="C29" s="49"/>
      <c r="D29" s="49"/>
      <c r="E29" s="49"/>
      <c r="F29" s="49"/>
      <c r="G29" s="22" t="s">
        <v>416</v>
      </c>
      <c r="H29" s="23">
        <v>7</v>
      </c>
      <c r="I29" s="19"/>
    </row>
    <row r="30" spans="1:9" s="13" customFormat="1" ht="39.75" customHeight="1" x14ac:dyDescent="0.2">
      <c r="A30" s="67"/>
      <c r="B30" s="50"/>
      <c r="C30" s="50"/>
      <c r="D30" s="50"/>
      <c r="E30" s="50"/>
      <c r="F30" s="50"/>
      <c r="G30" s="22" t="s">
        <v>417</v>
      </c>
      <c r="H30" s="23">
        <v>5</v>
      </c>
      <c r="I30" s="19"/>
    </row>
    <row r="31" spans="1:9" s="13" customFormat="1" ht="23.25" customHeight="1" x14ac:dyDescent="0.2">
      <c r="A31" s="53" t="s">
        <v>465</v>
      </c>
      <c r="B31" s="54"/>
      <c r="C31" s="54"/>
      <c r="D31" s="54"/>
      <c r="E31" s="54"/>
      <c r="F31" s="54"/>
      <c r="G31" s="55"/>
      <c r="H31" s="37">
        <f>SUM(H23:H30)</f>
        <v>72</v>
      </c>
      <c r="I31" s="37">
        <f>SUM(I23:I30)</f>
        <v>0</v>
      </c>
    </row>
    <row r="32" spans="1:9" s="13" customFormat="1" ht="63.75" customHeight="1" x14ac:dyDescent="0.2">
      <c r="A32" s="65">
        <v>17</v>
      </c>
      <c r="B32" s="48" t="s">
        <v>147</v>
      </c>
      <c r="C32" s="48" t="s">
        <v>219</v>
      </c>
      <c r="D32" s="19" t="s">
        <v>446</v>
      </c>
      <c r="E32" s="24" t="s">
        <v>67</v>
      </c>
      <c r="F32" s="26" t="s">
        <v>68</v>
      </c>
      <c r="G32" s="22" t="s">
        <v>418</v>
      </c>
      <c r="H32" s="23">
        <v>40</v>
      </c>
      <c r="I32" s="19"/>
    </row>
    <row r="33" spans="1:9" s="13" customFormat="1" ht="45.75" customHeight="1" x14ac:dyDescent="0.2">
      <c r="A33" s="66"/>
      <c r="B33" s="49"/>
      <c r="C33" s="49"/>
      <c r="D33" s="19" t="s">
        <v>192</v>
      </c>
      <c r="E33" s="20" t="s">
        <v>69</v>
      </c>
      <c r="F33" s="20" t="s">
        <v>70</v>
      </c>
      <c r="G33" s="22" t="s">
        <v>419</v>
      </c>
      <c r="H33" s="23">
        <v>15</v>
      </c>
      <c r="I33" s="19"/>
    </row>
    <row r="34" spans="1:9" s="13" customFormat="1" ht="53.25" customHeight="1" x14ac:dyDescent="0.2">
      <c r="A34" s="66"/>
      <c r="B34" s="49"/>
      <c r="C34" s="49"/>
      <c r="D34" s="48"/>
      <c r="E34" s="48"/>
      <c r="F34" s="48"/>
      <c r="G34" s="22" t="s">
        <v>420</v>
      </c>
      <c r="H34" s="23">
        <v>2</v>
      </c>
      <c r="I34" s="19"/>
    </row>
    <row r="35" spans="1:9" s="13" customFormat="1" ht="51" customHeight="1" x14ac:dyDescent="0.2">
      <c r="A35" s="66"/>
      <c r="B35" s="49"/>
      <c r="C35" s="49"/>
      <c r="D35" s="49"/>
      <c r="E35" s="49"/>
      <c r="F35" s="49"/>
      <c r="G35" s="22" t="s">
        <v>421</v>
      </c>
      <c r="H35" s="23">
        <v>6</v>
      </c>
      <c r="I35" s="19"/>
    </row>
    <row r="36" spans="1:9" s="13" customFormat="1" ht="58.5" customHeight="1" x14ac:dyDescent="0.2">
      <c r="A36" s="66"/>
      <c r="B36" s="49"/>
      <c r="C36" s="49"/>
      <c r="D36" s="49"/>
      <c r="E36" s="49"/>
      <c r="F36" s="49"/>
      <c r="G36" s="22" t="s">
        <v>422</v>
      </c>
      <c r="H36" s="23">
        <v>3</v>
      </c>
      <c r="I36" s="19"/>
    </row>
    <row r="37" spans="1:9" s="13" customFormat="1" ht="51" customHeight="1" x14ac:dyDescent="0.2">
      <c r="A37" s="67"/>
      <c r="B37" s="50"/>
      <c r="C37" s="50"/>
      <c r="D37" s="50"/>
      <c r="E37" s="50"/>
      <c r="F37" s="50"/>
      <c r="G37" s="22" t="s">
        <v>423</v>
      </c>
      <c r="H37" s="23">
        <v>5</v>
      </c>
      <c r="I37" s="19"/>
    </row>
    <row r="38" spans="1:9" s="13" customFormat="1" ht="24" customHeight="1" x14ac:dyDescent="0.2">
      <c r="A38" s="53" t="s">
        <v>465</v>
      </c>
      <c r="B38" s="54"/>
      <c r="C38" s="54"/>
      <c r="D38" s="54"/>
      <c r="E38" s="54"/>
      <c r="F38" s="54"/>
      <c r="G38" s="55"/>
      <c r="H38" s="37">
        <f>SUM(H32:H37)</f>
        <v>71</v>
      </c>
      <c r="I38" s="37">
        <f>SUM(I32:I37)</f>
        <v>0</v>
      </c>
    </row>
    <row r="39" spans="1:9" s="13" customFormat="1" ht="38.25" customHeight="1" x14ac:dyDescent="0.2">
      <c r="A39" s="65">
        <v>19</v>
      </c>
      <c r="B39" s="48" t="s">
        <v>48</v>
      </c>
      <c r="C39" s="48" t="s">
        <v>284</v>
      </c>
      <c r="D39" s="19" t="s">
        <v>447</v>
      </c>
      <c r="E39" s="24" t="s">
        <v>71</v>
      </c>
      <c r="F39" s="20" t="s">
        <v>72</v>
      </c>
      <c r="G39" s="22" t="s">
        <v>112</v>
      </c>
      <c r="H39" s="23">
        <v>16</v>
      </c>
      <c r="I39" s="19"/>
    </row>
    <row r="40" spans="1:9" s="13" customFormat="1" ht="38.25" x14ac:dyDescent="0.2">
      <c r="A40" s="66"/>
      <c r="B40" s="49"/>
      <c r="C40" s="49"/>
      <c r="D40" s="19" t="s">
        <v>53</v>
      </c>
      <c r="E40" s="20" t="s">
        <v>73</v>
      </c>
      <c r="F40" s="20" t="s">
        <v>74</v>
      </c>
      <c r="G40" s="22" t="s">
        <v>113</v>
      </c>
      <c r="H40" s="23">
        <v>19</v>
      </c>
      <c r="I40" s="19"/>
    </row>
    <row r="41" spans="1:9" s="13" customFormat="1" ht="51" x14ac:dyDescent="0.2">
      <c r="A41" s="66"/>
      <c r="B41" s="49"/>
      <c r="C41" s="49"/>
      <c r="D41" s="48"/>
      <c r="E41" s="20" t="s">
        <v>259</v>
      </c>
      <c r="F41" s="20" t="s">
        <v>74</v>
      </c>
      <c r="G41" s="22" t="s">
        <v>114</v>
      </c>
      <c r="H41" s="23">
        <v>1</v>
      </c>
      <c r="I41" s="19"/>
    </row>
    <row r="42" spans="1:9" s="13" customFormat="1" ht="51" x14ac:dyDescent="0.2">
      <c r="A42" s="66"/>
      <c r="B42" s="49"/>
      <c r="C42" s="49"/>
      <c r="D42" s="49"/>
      <c r="E42" s="48"/>
      <c r="F42" s="48"/>
      <c r="G42" s="22" t="s">
        <v>339</v>
      </c>
      <c r="H42" s="23">
        <v>1</v>
      </c>
      <c r="I42" s="19"/>
    </row>
    <row r="43" spans="1:9" s="13" customFormat="1" ht="38.25" x14ac:dyDescent="0.2">
      <c r="A43" s="66"/>
      <c r="B43" s="49"/>
      <c r="C43" s="49"/>
      <c r="D43" s="49"/>
      <c r="E43" s="49"/>
      <c r="F43" s="49"/>
      <c r="G43" s="22" t="s">
        <v>340</v>
      </c>
      <c r="H43" s="23">
        <v>1</v>
      </c>
      <c r="I43" s="19"/>
    </row>
    <row r="44" spans="1:9" s="13" customFormat="1" ht="51" x14ac:dyDescent="0.2">
      <c r="A44" s="66"/>
      <c r="B44" s="49"/>
      <c r="C44" s="49"/>
      <c r="D44" s="49"/>
      <c r="E44" s="49"/>
      <c r="F44" s="49"/>
      <c r="G44" s="22" t="s">
        <v>341</v>
      </c>
      <c r="H44" s="23">
        <v>5</v>
      </c>
      <c r="I44" s="19"/>
    </row>
    <row r="45" spans="1:9" s="13" customFormat="1" ht="51" x14ac:dyDescent="0.2">
      <c r="A45" s="66"/>
      <c r="B45" s="49"/>
      <c r="C45" s="49"/>
      <c r="D45" s="49"/>
      <c r="E45" s="49"/>
      <c r="F45" s="49"/>
      <c r="G45" s="22" t="s">
        <v>115</v>
      </c>
      <c r="H45" s="23">
        <v>13</v>
      </c>
      <c r="I45" s="19"/>
    </row>
    <row r="46" spans="1:9" s="13" customFormat="1" ht="38.25" customHeight="1" x14ac:dyDescent="0.2">
      <c r="A46" s="66"/>
      <c r="B46" s="49"/>
      <c r="C46" s="49"/>
      <c r="D46" s="49"/>
      <c r="E46" s="49"/>
      <c r="F46" s="49"/>
      <c r="G46" s="22" t="s">
        <v>342</v>
      </c>
      <c r="H46" s="23">
        <v>4</v>
      </c>
      <c r="I46" s="19"/>
    </row>
    <row r="47" spans="1:9" s="13" customFormat="1" ht="51" x14ac:dyDescent="0.2">
      <c r="A47" s="67"/>
      <c r="B47" s="50"/>
      <c r="C47" s="50"/>
      <c r="D47" s="50"/>
      <c r="E47" s="50"/>
      <c r="F47" s="50"/>
      <c r="G47" s="22" t="s">
        <v>116</v>
      </c>
      <c r="H47" s="23">
        <v>6</v>
      </c>
      <c r="I47" s="19"/>
    </row>
    <row r="48" spans="1:9" s="13" customFormat="1" ht="23.25" customHeight="1" x14ac:dyDescent="0.2">
      <c r="A48" s="53" t="s">
        <v>465</v>
      </c>
      <c r="B48" s="54"/>
      <c r="C48" s="54"/>
      <c r="D48" s="54"/>
      <c r="E48" s="54"/>
      <c r="F48" s="54"/>
      <c r="G48" s="55"/>
      <c r="H48" s="37">
        <f>SUM(H39:H47)</f>
        <v>66</v>
      </c>
      <c r="I48" s="37">
        <f>SUM(I39:I47)</f>
        <v>0</v>
      </c>
    </row>
    <row r="49" spans="1:9" s="13" customFormat="1" ht="38.25" customHeight="1" x14ac:dyDescent="0.2">
      <c r="A49" s="65">
        <v>21</v>
      </c>
      <c r="B49" s="48" t="s">
        <v>49</v>
      </c>
      <c r="C49" s="48" t="s">
        <v>220</v>
      </c>
      <c r="D49" s="19" t="s">
        <v>448</v>
      </c>
      <c r="E49" s="21" t="s">
        <v>77</v>
      </c>
      <c r="F49" s="21" t="s">
        <v>78</v>
      </c>
      <c r="G49" s="22" t="s">
        <v>348</v>
      </c>
      <c r="H49" s="23">
        <v>9</v>
      </c>
      <c r="I49" s="19"/>
    </row>
    <row r="50" spans="1:9" s="13" customFormat="1" ht="38.25" x14ac:dyDescent="0.2">
      <c r="A50" s="66"/>
      <c r="B50" s="49"/>
      <c r="C50" s="49"/>
      <c r="D50" s="19" t="s">
        <v>208</v>
      </c>
      <c r="E50" s="27" t="s">
        <v>75</v>
      </c>
      <c r="F50" s="21" t="s">
        <v>76</v>
      </c>
      <c r="G50" s="22" t="s">
        <v>349</v>
      </c>
      <c r="H50" s="23">
        <v>28</v>
      </c>
      <c r="I50" s="19"/>
    </row>
    <row r="51" spans="1:9" s="13" customFormat="1" ht="38.25" x14ac:dyDescent="0.2">
      <c r="A51" s="66"/>
      <c r="B51" s="49"/>
      <c r="C51" s="49"/>
      <c r="D51" s="48"/>
      <c r="E51" s="21" t="s">
        <v>79</v>
      </c>
      <c r="F51" s="21" t="s">
        <v>193</v>
      </c>
      <c r="G51" s="22" t="s">
        <v>350</v>
      </c>
      <c r="H51" s="23">
        <v>3</v>
      </c>
      <c r="I51" s="19"/>
    </row>
    <row r="52" spans="1:9" s="13" customFormat="1" ht="38.25" x14ac:dyDescent="0.2">
      <c r="A52" s="66"/>
      <c r="B52" s="49"/>
      <c r="C52" s="49"/>
      <c r="D52" s="49"/>
      <c r="E52" s="48"/>
      <c r="F52" s="48"/>
      <c r="G52" s="22" t="s">
        <v>351</v>
      </c>
      <c r="H52" s="23">
        <v>7</v>
      </c>
      <c r="I52" s="19"/>
    </row>
    <row r="53" spans="1:9" s="13" customFormat="1" ht="38.25" x14ac:dyDescent="0.2">
      <c r="A53" s="66"/>
      <c r="B53" s="49"/>
      <c r="C53" s="49"/>
      <c r="D53" s="49"/>
      <c r="E53" s="49"/>
      <c r="F53" s="49"/>
      <c r="G53" s="22" t="s">
        <v>352</v>
      </c>
      <c r="H53" s="23">
        <v>7</v>
      </c>
      <c r="I53" s="19"/>
    </row>
    <row r="54" spans="1:9" s="13" customFormat="1" ht="38.25" customHeight="1" x14ac:dyDescent="0.2">
      <c r="A54" s="66"/>
      <c r="B54" s="49"/>
      <c r="C54" s="49"/>
      <c r="D54" s="49"/>
      <c r="E54" s="49"/>
      <c r="F54" s="49"/>
      <c r="G54" s="22" t="s">
        <v>353</v>
      </c>
      <c r="H54" s="23">
        <v>3</v>
      </c>
      <c r="I54" s="19"/>
    </row>
    <row r="55" spans="1:9" s="13" customFormat="1" ht="51" x14ac:dyDescent="0.2">
      <c r="A55" s="67"/>
      <c r="B55" s="50"/>
      <c r="C55" s="50"/>
      <c r="D55" s="50"/>
      <c r="E55" s="50"/>
      <c r="F55" s="50"/>
      <c r="G55" s="22" t="s">
        <v>354</v>
      </c>
      <c r="H55" s="23">
        <v>16</v>
      </c>
      <c r="I55" s="19"/>
    </row>
    <row r="56" spans="1:9" s="13" customFormat="1" ht="21.75" customHeight="1" x14ac:dyDescent="0.2">
      <c r="A56" s="53" t="s">
        <v>465</v>
      </c>
      <c r="B56" s="54"/>
      <c r="C56" s="54"/>
      <c r="D56" s="54"/>
      <c r="E56" s="54"/>
      <c r="F56" s="54"/>
      <c r="G56" s="55"/>
      <c r="H56" s="37">
        <f>SUM(H49:H55)</f>
        <v>73</v>
      </c>
      <c r="I56" s="37">
        <f>SUM(I49:I55)</f>
        <v>0</v>
      </c>
    </row>
    <row r="57" spans="1:9" s="13" customFormat="1" ht="63.75" x14ac:dyDescent="0.2">
      <c r="A57" s="42">
        <v>27</v>
      </c>
      <c r="B57" s="45" t="s">
        <v>277</v>
      </c>
      <c r="C57" s="45" t="s">
        <v>282</v>
      </c>
      <c r="D57" s="28" t="s">
        <v>449</v>
      </c>
      <c r="E57" s="27" t="s">
        <v>80</v>
      </c>
      <c r="F57" s="21" t="s">
        <v>81</v>
      </c>
      <c r="G57" s="22" t="s">
        <v>367</v>
      </c>
      <c r="H57" s="23">
        <v>26</v>
      </c>
      <c r="I57" s="19"/>
    </row>
    <row r="58" spans="1:9" s="13" customFormat="1" ht="63.75" x14ac:dyDescent="0.2">
      <c r="A58" s="42"/>
      <c r="B58" s="45"/>
      <c r="C58" s="45"/>
      <c r="D58" s="19" t="s">
        <v>207</v>
      </c>
      <c r="E58" s="27" t="s">
        <v>82</v>
      </c>
      <c r="F58" s="21" t="s">
        <v>83</v>
      </c>
      <c r="G58" s="22" t="s">
        <v>368</v>
      </c>
      <c r="H58" s="23">
        <v>25</v>
      </c>
      <c r="I58" s="19"/>
    </row>
    <row r="59" spans="1:9" s="13" customFormat="1" ht="51" x14ac:dyDescent="0.2">
      <c r="A59" s="42"/>
      <c r="B59" s="45"/>
      <c r="C59" s="45"/>
      <c r="D59" s="45"/>
      <c r="E59" s="27" t="s">
        <v>84</v>
      </c>
      <c r="F59" s="21" t="s">
        <v>85</v>
      </c>
      <c r="G59" s="22" t="s">
        <v>369</v>
      </c>
      <c r="H59" s="23">
        <v>11</v>
      </c>
      <c r="I59" s="19"/>
    </row>
    <row r="60" spans="1:9" s="13" customFormat="1" ht="63.75" x14ac:dyDescent="0.2">
      <c r="A60" s="42"/>
      <c r="B60" s="45"/>
      <c r="C60" s="45"/>
      <c r="D60" s="45"/>
      <c r="E60" s="27" t="s">
        <v>86</v>
      </c>
      <c r="F60" s="21" t="s">
        <v>87</v>
      </c>
      <c r="G60" s="22" t="s">
        <v>370</v>
      </c>
      <c r="H60" s="23">
        <v>20</v>
      </c>
      <c r="I60" s="19"/>
    </row>
    <row r="61" spans="1:9" s="13" customFormat="1" ht="63.75" x14ac:dyDescent="0.2">
      <c r="A61" s="42"/>
      <c r="B61" s="45"/>
      <c r="C61" s="45"/>
      <c r="D61" s="45"/>
      <c r="E61" s="21" t="s">
        <v>101</v>
      </c>
      <c r="F61" s="21" t="s">
        <v>88</v>
      </c>
      <c r="G61" s="22" t="s">
        <v>371</v>
      </c>
      <c r="H61" s="23">
        <v>14</v>
      </c>
      <c r="I61" s="19"/>
    </row>
    <row r="62" spans="1:9" s="13" customFormat="1" ht="75.75" customHeight="1" x14ac:dyDescent="0.2">
      <c r="A62" s="42"/>
      <c r="B62" s="45"/>
      <c r="C62" s="45"/>
      <c r="D62" s="45"/>
      <c r="E62" s="21" t="s">
        <v>90</v>
      </c>
      <c r="F62" s="20" t="s">
        <v>89</v>
      </c>
      <c r="G62" s="20"/>
      <c r="H62" s="19"/>
      <c r="I62" s="19"/>
    </row>
    <row r="63" spans="1:9" s="13" customFormat="1" ht="23.25" customHeight="1" x14ac:dyDescent="0.2">
      <c r="A63" s="53" t="s">
        <v>465</v>
      </c>
      <c r="B63" s="54"/>
      <c r="C63" s="54"/>
      <c r="D63" s="54"/>
      <c r="E63" s="54"/>
      <c r="F63" s="54"/>
      <c r="G63" s="55"/>
      <c r="H63" s="17">
        <f>SUM(H57:H62)</f>
        <v>96</v>
      </c>
      <c r="I63" s="17">
        <f>SUM(I57:I62)</f>
        <v>0</v>
      </c>
    </row>
    <row r="64" spans="1:9" ht="63.75" customHeight="1" x14ac:dyDescent="0.2">
      <c r="A64" s="56">
        <v>31</v>
      </c>
      <c r="B64" s="48" t="s">
        <v>15</v>
      </c>
      <c r="C64" s="48" t="s">
        <v>226</v>
      </c>
      <c r="D64" s="19" t="s">
        <v>450</v>
      </c>
      <c r="E64" s="27" t="s">
        <v>14</v>
      </c>
      <c r="F64" s="20" t="s">
        <v>22</v>
      </c>
      <c r="G64" s="22" t="s">
        <v>392</v>
      </c>
      <c r="H64" s="23">
        <v>23</v>
      </c>
      <c r="I64" s="17"/>
    </row>
    <row r="65" spans="1:9" ht="38.25" x14ac:dyDescent="0.2">
      <c r="A65" s="57"/>
      <c r="B65" s="49"/>
      <c r="C65" s="49"/>
      <c r="D65" s="19" t="s">
        <v>209</v>
      </c>
      <c r="E65" s="27" t="s">
        <v>31</v>
      </c>
      <c r="F65" s="20" t="s">
        <v>32</v>
      </c>
      <c r="G65" s="22" t="s">
        <v>393</v>
      </c>
      <c r="H65" s="23">
        <v>31</v>
      </c>
      <c r="I65" s="17">
        <v>5</v>
      </c>
    </row>
    <row r="66" spans="1:9" ht="51" x14ac:dyDescent="0.2">
      <c r="A66" s="57"/>
      <c r="B66" s="49"/>
      <c r="C66" s="49"/>
      <c r="D66" s="48"/>
      <c r="E66" s="27" t="s">
        <v>33</v>
      </c>
      <c r="F66" s="20" t="s">
        <v>32</v>
      </c>
      <c r="G66" s="22" t="s">
        <v>394</v>
      </c>
      <c r="H66" s="23">
        <v>7</v>
      </c>
      <c r="I66" s="19"/>
    </row>
    <row r="67" spans="1:9" ht="63.75" x14ac:dyDescent="0.2">
      <c r="A67" s="57"/>
      <c r="B67" s="49"/>
      <c r="C67" s="49"/>
      <c r="D67" s="49"/>
      <c r="E67" s="27" t="s">
        <v>260</v>
      </c>
      <c r="F67" s="30" t="s">
        <v>261</v>
      </c>
      <c r="G67" s="22" t="s">
        <v>395</v>
      </c>
      <c r="H67" s="23">
        <v>5</v>
      </c>
      <c r="I67" s="19"/>
    </row>
    <row r="68" spans="1:9" ht="51" x14ac:dyDescent="0.2">
      <c r="A68" s="57"/>
      <c r="B68" s="49"/>
      <c r="C68" s="49"/>
      <c r="D68" s="49"/>
      <c r="E68" s="59"/>
      <c r="F68" s="62"/>
      <c r="G68" s="22" t="s">
        <v>396</v>
      </c>
      <c r="H68" s="23">
        <v>2</v>
      </c>
      <c r="I68" s="19"/>
    </row>
    <row r="69" spans="1:9" ht="51" x14ac:dyDescent="0.2">
      <c r="A69" s="57"/>
      <c r="B69" s="49"/>
      <c r="C69" s="49"/>
      <c r="D69" s="49"/>
      <c r="E69" s="60"/>
      <c r="F69" s="63"/>
      <c r="G69" s="22" t="s">
        <v>397</v>
      </c>
      <c r="H69" s="23">
        <v>4</v>
      </c>
      <c r="I69" s="19"/>
    </row>
    <row r="70" spans="1:9" ht="51" x14ac:dyDescent="0.2">
      <c r="A70" s="57"/>
      <c r="B70" s="49"/>
      <c r="C70" s="49"/>
      <c r="D70" s="49"/>
      <c r="E70" s="60"/>
      <c r="F70" s="63"/>
      <c r="G70" s="22" t="s">
        <v>398</v>
      </c>
      <c r="H70" s="23">
        <v>3</v>
      </c>
      <c r="I70" s="19"/>
    </row>
    <row r="71" spans="1:9" ht="25.5" x14ac:dyDescent="0.2">
      <c r="A71" s="57"/>
      <c r="B71" s="49"/>
      <c r="C71" s="49"/>
      <c r="D71" s="49"/>
      <c r="E71" s="60"/>
      <c r="F71" s="63"/>
      <c r="G71" s="22" t="s">
        <v>399</v>
      </c>
      <c r="H71" s="23">
        <v>25</v>
      </c>
      <c r="I71" s="19"/>
    </row>
    <row r="72" spans="1:9" ht="38.25" x14ac:dyDescent="0.2">
      <c r="A72" s="57"/>
      <c r="B72" s="49"/>
      <c r="C72" s="49"/>
      <c r="D72" s="49"/>
      <c r="E72" s="60"/>
      <c r="F72" s="63"/>
      <c r="G72" s="22" t="s">
        <v>356</v>
      </c>
      <c r="H72" s="23"/>
      <c r="I72" s="23">
        <v>2</v>
      </c>
    </row>
    <row r="73" spans="1:9" ht="51" x14ac:dyDescent="0.2">
      <c r="A73" s="57"/>
      <c r="B73" s="49"/>
      <c r="C73" s="49"/>
      <c r="D73" s="49"/>
      <c r="E73" s="60"/>
      <c r="F73" s="63"/>
      <c r="G73" s="22" t="s">
        <v>372</v>
      </c>
      <c r="H73" s="23"/>
      <c r="I73" s="23">
        <v>3</v>
      </c>
    </row>
    <row r="74" spans="1:9" ht="51" x14ac:dyDescent="0.2">
      <c r="A74" s="57"/>
      <c r="B74" s="49"/>
      <c r="C74" s="49"/>
      <c r="D74" s="49"/>
      <c r="E74" s="60"/>
      <c r="F74" s="63"/>
      <c r="G74" s="22" t="s">
        <v>368</v>
      </c>
      <c r="H74" s="23"/>
      <c r="I74" s="23">
        <v>2</v>
      </c>
    </row>
    <row r="75" spans="1:9" ht="51" x14ac:dyDescent="0.2">
      <c r="A75" s="57"/>
      <c r="B75" s="49"/>
      <c r="C75" s="49"/>
      <c r="D75" s="49"/>
      <c r="E75" s="60"/>
      <c r="F75" s="63"/>
      <c r="G75" s="22" t="s">
        <v>370</v>
      </c>
      <c r="H75" s="23"/>
      <c r="I75" s="23">
        <v>7</v>
      </c>
    </row>
    <row r="76" spans="1:9" ht="38.25" x14ac:dyDescent="0.2">
      <c r="A76" s="57"/>
      <c r="B76" s="49"/>
      <c r="C76" s="49"/>
      <c r="D76" s="49"/>
      <c r="E76" s="60"/>
      <c r="F76" s="63"/>
      <c r="G76" s="22" t="s">
        <v>412</v>
      </c>
      <c r="H76" s="23"/>
      <c r="I76" s="23">
        <v>4</v>
      </c>
    </row>
    <row r="77" spans="1:9" ht="40.5" customHeight="1" x14ac:dyDescent="0.2">
      <c r="A77" s="58"/>
      <c r="B77" s="50"/>
      <c r="C77" s="50"/>
      <c r="D77" s="50"/>
      <c r="E77" s="61"/>
      <c r="F77" s="64"/>
      <c r="G77" s="22" t="s">
        <v>416</v>
      </c>
      <c r="H77" s="23"/>
      <c r="I77" s="23">
        <v>1</v>
      </c>
    </row>
    <row r="78" spans="1:9" ht="27.75" customHeight="1" x14ac:dyDescent="0.2">
      <c r="A78" s="53" t="s">
        <v>465</v>
      </c>
      <c r="B78" s="54"/>
      <c r="C78" s="54"/>
      <c r="D78" s="54"/>
      <c r="E78" s="54"/>
      <c r="F78" s="54"/>
      <c r="G78" s="55"/>
      <c r="H78" s="37">
        <f>SUM(H64:H77)</f>
        <v>100</v>
      </c>
      <c r="I78" s="37">
        <f>SUM(I64:I77)</f>
        <v>24</v>
      </c>
    </row>
    <row r="79" spans="1:9" s="13" customFormat="1" ht="51" customHeight="1" x14ac:dyDescent="0.2">
      <c r="A79" s="65">
        <v>33</v>
      </c>
      <c r="B79" s="48" t="s">
        <v>50</v>
      </c>
      <c r="C79" s="48" t="s">
        <v>288</v>
      </c>
      <c r="D79" s="28" t="s">
        <v>451</v>
      </c>
      <c r="E79" s="27" t="s">
        <v>91</v>
      </c>
      <c r="F79" s="20" t="s">
        <v>194</v>
      </c>
      <c r="G79" s="22" t="s">
        <v>400</v>
      </c>
      <c r="H79" s="23">
        <v>18</v>
      </c>
      <c r="I79" s="19"/>
    </row>
    <row r="80" spans="1:9" s="13" customFormat="1" ht="51" x14ac:dyDescent="0.2">
      <c r="A80" s="66"/>
      <c r="B80" s="49"/>
      <c r="C80" s="49"/>
      <c r="D80" s="19" t="s">
        <v>215</v>
      </c>
      <c r="E80" s="27" t="s">
        <v>92</v>
      </c>
      <c r="F80" s="20" t="s">
        <v>93</v>
      </c>
      <c r="G80" s="22" t="s">
        <v>401</v>
      </c>
      <c r="H80" s="23">
        <v>10</v>
      </c>
      <c r="I80" s="19"/>
    </row>
    <row r="81" spans="1:9" s="13" customFormat="1" ht="56.25" customHeight="1" x14ac:dyDescent="0.2">
      <c r="A81" s="66"/>
      <c r="B81" s="49"/>
      <c r="C81" s="49"/>
      <c r="D81" s="48"/>
      <c r="E81" s="27" t="s">
        <v>262</v>
      </c>
      <c r="F81" s="20" t="s">
        <v>263</v>
      </c>
      <c r="G81" s="22" t="s">
        <v>402</v>
      </c>
      <c r="H81" s="23">
        <v>6</v>
      </c>
      <c r="I81" s="19"/>
    </row>
    <row r="82" spans="1:9" s="13" customFormat="1" ht="56.25" customHeight="1" x14ac:dyDescent="0.2">
      <c r="A82" s="66"/>
      <c r="B82" s="49"/>
      <c r="C82" s="49"/>
      <c r="D82" s="49"/>
      <c r="E82" s="59"/>
      <c r="F82" s="48"/>
      <c r="G82" s="22" t="s">
        <v>403</v>
      </c>
      <c r="H82" s="23">
        <v>6</v>
      </c>
      <c r="I82" s="19"/>
    </row>
    <row r="83" spans="1:9" s="13" customFormat="1" ht="56.25" customHeight="1" x14ac:dyDescent="0.2">
      <c r="A83" s="66"/>
      <c r="B83" s="49"/>
      <c r="C83" s="49"/>
      <c r="D83" s="49"/>
      <c r="E83" s="60"/>
      <c r="F83" s="49"/>
      <c r="G83" s="22" t="s">
        <v>404</v>
      </c>
      <c r="H83" s="23">
        <v>12</v>
      </c>
      <c r="I83" s="19"/>
    </row>
    <row r="84" spans="1:9" s="13" customFormat="1" ht="56.25" customHeight="1" x14ac:dyDescent="0.2">
      <c r="A84" s="66"/>
      <c r="B84" s="49"/>
      <c r="C84" s="49"/>
      <c r="D84" s="49"/>
      <c r="E84" s="60"/>
      <c r="F84" s="49"/>
      <c r="G84" s="22" t="s">
        <v>405</v>
      </c>
      <c r="H84" s="23">
        <v>5</v>
      </c>
      <c r="I84" s="19"/>
    </row>
    <row r="85" spans="1:9" s="13" customFormat="1" ht="56.25" customHeight="1" x14ac:dyDescent="0.2">
      <c r="A85" s="66"/>
      <c r="B85" s="49"/>
      <c r="C85" s="49"/>
      <c r="D85" s="49"/>
      <c r="E85" s="60"/>
      <c r="F85" s="49"/>
      <c r="G85" s="22" t="s">
        <v>406</v>
      </c>
      <c r="H85" s="23">
        <v>17</v>
      </c>
      <c r="I85" s="19"/>
    </row>
    <row r="86" spans="1:9" s="13" customFormat="1" ht="56.25" customHeight="1" x14ac:dyDescent="0.2">
      <c r="A86" s="66"/>
      <c r="B86" s="49"/>
      <c r="C86" s="49"/>
      <c r="D86" s="49"/>
      <c r="E86" s="60"/>
      <c r="F86" s="49"/>
      <c r="G86" s="22" t="s">
        <v>407</v>
      </c>
      <c r="H86" s="23">
        <v>2</v>
      </c>
      <c r="I86" s="19"/>
    </row>
    <row r="87" spans="1:9" s="13" customFormat="1" ht="56.25" customHeight="1" x14ac:dyDescent="0.2">
      <c r="A87" s="66"/>
      <c r="B87" s="49"/>
      <c r="C87" s="49"/>
      <c r="D87" s="49"/>
      <c r="E87" s="60"/>
      <c r="F87" s="49"/>
      <c r="G87" s="22" t="s">
        <v>408</v>
      </c>
      <c r="H87" s="23">
        <v>5</v>
      </c>
      <c r="I87" s="19"/>
    </row>
    <row r="88" spans="1:9" s="13" customFormat="1" ht="56.25" customHeight="1" x14ac:dyDescent="0.2">
      <c r="A88" s="67"/>
      <c r="B88" s="50"/>
      <c r="C88" s="50"/>
      <c r="D88" s="50"/>
      <c r="E88" s="61"/>
      <c r="F88" s="50"/>
      <c r="G88" s="22" t="s">
        <v>409</v>
      </c>
      <c r="H88" s="23">
        <v>2</v>
      </c>
      <c r="I88" s="19"/>
    </row>
    <row r="89" spans="1:9" s="13" customFormat="1" ht="41.25" customHeight="1" x14ac:dyDescent="0.2">
      <c r="A89" s="53" t="s">
        <v>465</v>
      </c>
      <c r="B89" s="54"/>
      <c r="C89" s="54"/>
      <c r="D89" s="54"/>
      <c r="E89" s="54"/>
      <c r="F89" s="54"/>
      <c r="G89" s="55"/>
      <c r="H89" s="37">
        <f>SUM(H79:H88)</f>
        <v>83</v>
      </c>
      <c r="I89" s="37">
        <f>SUM(I79:I88)</f>
        <v>0</v>
      </c>
    </row>
    <row r="90" spans="1:9" s="13" customFormat="1" ht="38.25" customHeight="1" x14ac:dyDescent="0.2">
      <c r="A90" s="65">
        <v>39</v>
      </c>
      <c r="B90" s="48" t="s">
        <v>121</v>
      </c>
      <c r="C90" s="48" t="s">
        <v>283</v>
      </c>
      <c r="D90" s="31" t="s">
        <v>452</v>
      </c>
      <c r="E90" s="27" t="s">
        <v>124</v>
      </c>
      <c r="F90" s="20" t="s">
        <v>125</v>
      </c>
      <c r="G90" s="22" t="s">
        <v>424</v>
      </c>
      <c r="H90" s="23">
        <v>23</v>
      </c>
      <c r="I90" s="19"/>
    </row>
    <row r="91" spans="1:9" s="13" customFormat="1" ht="38.25" x14ac:dyDescent="0.2">
      <c r="A91" s="66"/>
      <c r="B91" s="49"/>
      <c r="C91" s="49"/>
      <c r="D91" s="31" t="s">
        <v>122</v>
      </c>
      <c r="E91" s="27" t="s">
        <v>264</v>
      </c>
      <c r="F91" s="20" t="s">
        <v>265</v>
      </c>
      <c r="G91" s="22" t="s">
        <v>425</v>
      </c>
      <c r="H91" s="23">
        <v>9</v>
      </c>
      <c r="I91" s="19"/>
    </row>
    <row r="92" spans="1:9" s="13" customFormat="1" ht="38.25" x14ac:dyDescent="0.2">
      <c r="A92" s="66"/>
      <c r="B92" s="49"/>
      <c r="C92" s="49"/>
      <c r="D92" s="32" t="s">
        <v>293</v>
      </c>
      <c r="E92" s="27" t="s">
        <v>126</v>
      </c>
      <c r="F92" s="20" t="s">
        <v>125</v>
      </c>
      <c r="G92" s="22" t="s">
        <v>426</v>
      </c>
      <c r="H92" s="23">
        <v>20</v>
      </c>
      <c r="I92" s="19"/>
    </row>
    <row r="93" spans="1:9" s="13" customFormat="1" ht="38.25" x14ac:dyDescent="0.2">
      <c r="A93" s="66"/>
      <c r="B93" s="49"/>
      <c r="C93" s="49"/>
      <c r="D93" s="48"/>
      <c r="E93" s="27" t="s">
        <v>127</v>
      </c>
      <c r="F93" s="20" t="s">
        <v>128</v>
      </c>
      <c r="G93" s="22" t="s">
        <v>427</v>
      </c>
      <c r="H93" s="23">
        <v>17</v>
      </c>
      <c r="I93" s="19"/>
    </row>
    <row r="94" spans="1:9" s="13" customFormat="1" ht="51" x14ac:dyDescent="0.2">
      <c r="A94" s="66"/>
      <c r="B94" s="49"/>
      <c r="C94" s="49"/>
      <c r="D94" s="49"/>
      <c r="E94" s="21" t="s">
        <v>129</v>
      </c>
      <c r="F94" s="21" t="s">
        <v>130</v>
      </c>
      <c r="G94" s="22" t="s">
        <v>428</v>
      </c>
      <c r="H94" s="23">
        <v>18</v>
      </c>
      <c r="I94" s="19"/>
    </row>
    <row r="95" spans="1:9" s="13" customFormat="1" ht="51" x14ac:dyDescent="0.2">
      <c r="A95" s="66"/>
      <c r="B95" s="49"/>
      <c r="C95" s="49"/>
      <c r="D95" s="49"/>
      <c r="E95" s="48"/>
      <c r="F95" s="48"/>
      <c r="G95" s="22" t="s">
        <v>429</v>
      </c>
      <c r="H95" s="23">
        <v>4</v>
      </c>
      <c r="I95" s="19"/>
    </row>
    <row r="96" spans="1:9" s="13" customFormat="1" ht="51" x14ac:dyDescent="0.2">
      <c r="A96" s="66"/>
      <c r="B96" s="49"/>
      <c r="C96" s="49"/>
      <c r="D96" s="49"/>
      <c r="E96" s="49"/>
      <c r="F96" s="49"/>
      <c r="G96" s="22" t="s">
        <v>430</v>
      </c>
      <c r="H96" s="23">
        <v>6</v>
      </c>
      <c r="I96" s="19"/>
    </row>
    <row r="97" spans="1:9" s="13" customFormat="1" ht="51" x14ac:dyDescent="0.2">
      <c r="A97" s="66"/>
      <c r="B97" s="49"/>
      <c r="C97" s="49"/>
      <c r="D97" s="49"/>
      <c r="E97" s="49"/>
      <c r="F97" s="49"/>
      <c r="G97" s="22" t="s">
        <v>431</v>
      </c>
      <c r="H97" s="23">
        <v>2</v>
      </c>
      <c r="I97" s="19"/>
    </row>
    <row r="98" spans="1:9" s="13" customFormat="1" ht="51" x14ac:dyDescent="0.2">
      <c r="A98" s="66"/>
      <c r="B98" s="49"/>
      <c r="C98" s="49"/>
      <c r="D98" s="49"/>
      <c r="E98" s="49"/>
      <c r="F98" s="49"/>
      <c r="G98" s="22" t="s">
        <v>432</v>
      </c>
      <c r="H98" s="23">
        <v>2</v>
      </c>
      <c r="I98" s="19"/>
    </row>
    <row r="99" spans="1:9" s="13" customFormat="1" ht="51" x14ac:dyDescent="0.2">
      <c r="A99" s="67"/>
      <c r="B99" s="50"/>
      <c r="C99" s="50"/>
      <c r="D99" s="50"/>
      <c r="E99" s="50"/>
      <c r="F99" s="50"/>
      <c r="G99" s="22" t="s">
        <v>433</v>
      </c>
      <c r="H99" s="23">
        <v>2</v>
      </c>
      <c r="I99" s="19"/>
    </row>
    <row r="100" spans="1:9" s="13" customFormat="1" ht="20.25" customHeight="1" x14ac:dyDescent="0.2">
      <c r="A100" s="53" t="s">
        <v>465</v>
      </c>
      <c r="B100" s="54"/>
      <c r="C100" s="54"/>
      <c r="D100" s="54"/>
      <c r="E100" s="54"/>
      <c r="F100" s="54"/>
      <c r="G100" s="55"/>
      <c r="H100" s="17">
        <f>SUM(H90:H99)</f>
        <v>103</v>
      </c>
      <c r="I100" s="17">
        <f>SUM(I90:I99)</f>
        <v>0</v>
      </c>
    </row>
    <row r="101" spans="1:9" s="13" customFormat="1" ht="38.25" customHeight="1" x14ac:dyDescent="0.2">
      <c r="A101" s="65">
        <v>40</v>
      </c>
      <c r="B101" s="48" t="s">
        <v>149</v>
      </c>
      <c r="C101" s="48" t="s">
        <v>285</v>
      </c>
      <c r="D101" s="19" t="s">
        <v>453</v>
      </c>
      <c r="E101" s="27" t="s">
        <v>150</v>
      </c>
      <c r="F101" s="20" t="s">
        <v>151</v>
      </c>
      <c r="G101" s="22" t="s">
        <v>434</v>
      </c>
      <c r="H101" s="23">
        <v>26</v>
      </c>
      <c r="I101" s="19"/>
    </row>
    <row r="102" spans="1:9" s="13" customFormat="1" ht="38.25" x14ac:dyDescent="0.2">
      <c r="A102" s="66"/>
      <c r="B102" s="49"/>
      <c r="C102" s="49"/>
      <c r="D102" s="19" t="s">
        <v>306</v>
      </c>
      <c r="E102" s="27" t="s">
        <v>156</v>
      </c>
      <c r="F102" s="20" t="s">
        <v>157</v>
      </c>
      <c r="G102" s="22" t="s">
        <v>435</v>
      </c>
      <c r="H102" s="23">
        <v>30</v>
      </c>
      <c r="I102" s="19"/>
    </row>
    <row r="103" spans="1:9" s="13" customFormat="1" ht="51" x14ac:dyDescent="0.2">
      <c r="A103" s="66"/>
      <c r="B103" s="49"/>
      <c r="C103" s="49"/>
      <c r="D103" s="48"/>
      <c r="E103" s="27" t="s">
        <v>154</v>
      </c>
      <c r="F103" s="20" t="s">
        <v>155</v>
      </c>
      <c r="G103" s="22" t="s">
        <v>436</v>
      </c>
      <c r="H103" s="23">
        <v>17</v>
      </c>
      <c r="I103" s="19"/>
    </row>
    <row r="104" spans="1:9" s="13" customFormat="1" ht="38.25" x14ac:dyDescent="0.2">
      <c r="A104" s="66"/>
      <c r="B104" s="49"/>
      <c r="C104" s="49"/>
      <c r="D104" s="49"/>
      <c r="E104" s="27" t="s">
        <v>152</v>
      </c>
      <c r="F104" s="20" t="s">
        <v>153</v>
      </c>
      <c r="G104" s="22" t="s">
        <v>437</v>
      </c>
      <c r="H104" s="23">
        <v>11</v>
      </c>
      <c r="I104" s="19"/>
    </row>
    <row r="105" spans="1:9" s="13" customFormat="1" ht="38.25" customHeight="1" x14ac:dyDescent="0.2">
      <c r="A105" s="66"/>
      <c r="B105" s="49"/>
      <c r="C105" s="49"/>
      <c r="D105" s="49"/>
      <c r="E105" s="21" t="s">
        <v>266</v>
      </c>
      <c r="F105" s="20" t="s">
        <v>267</v>
      </c>
      <c r="G105" s="22" t="s">
        <v>438</v>
      </c>
      <c r="H105" s="23">
        <v>1</v>
      </c>
      <c r="I105" s="19"/>
    </row>
    <row r="106" spans="1:9" s="13" customFormat="1" ht="51" x14ac:dyDescent="0.2">
      <c r="A106" s="66"/>
      <c r="B106" s="49"/>
      <c r="C106" s="49"/>
      <c r="D106" s="49"/>
      <c r="E106" s="48"/>
      <c r="F106" s="48"/>
      <c r="G106" s="22" t="s">
        <v>439</v>
      </c>
      <c r="H106" s="23">
        <v>3</v>
      </c>
      <c r="I106" s="19"/>
    </row>
    <row r="107" spans="1:9" s="13" customFormat="1" ht="51" x14ac:dyDescent="0.2">
      <c r="A107" s="66"/>
      <c r="B107" s="49"/>
      <c r="C107" s="49"/>
      <c r="D107" s="49"/>
      <c r="E107" s="49"/>
      <c r="F107" s="49"/>
      <c r="G107" s="22" t="s">
        <v>440</v>
      </c>
      <c r="H107" s="23">
        <v>10</v>
      </c>
      <c r="I107" s="19"/>
    </row>
    <row r="108" spans="1:9" s="13" customFormat="1" ht="51" x14ac:dyDescent="0.2">
      <c r="A108" s="67"/>
      <c r="B108" s="50"/>
      <c r="C108" s="50"/>
      <c r="D108" s="50"/>
      <c r="E108" s="50"/>
      <c r="F108" s="50"/>
      <c r="G108" s="22" t="s">
        <v>441</v>
      </c>
      <c r="H108" s="23">
        <v>5</v>
      </c>
      <c r="I108" s="19"/>
    </row>
    <row r="109" spans="1:9" s="13" customFormat="1" ht="25.5" customHeight="1" x14ac:dyDescent="0.2">
      <c r="A109" s="53" t="s">
        <v>465</v>
      </c>
      <c r="B109" s="54"/>
      <c r="C109" s="54"/>
      <c r="D109" s="54"/>
      <c r="E109" s="54"/>
      <c r="F109" s="54"/>
      <c r="G109" s="55"/>
      <c r="H109" s="37">
        <f>SUM(H101:H108)</f>
        <v>103</v>
      </c>
      <c r="I109" s="37">
        <f>SUM(I101:I108)</f>
        <v>0</v>
      </c>
    </row>
    <row r="110" spans="1:9" s="13" customFormat="1" ht="51" customHeight="1" x14ac:dyDescent="0.2">
      <c r="A110" s="65">
        <v>43</v>
      </c>
      <c r="B110" s="48" t="s">
        <v>51</v>
      </c>
      <c r="C110" s="48" t="s">
        <v>221</v>
      </c>
      <c r="D110" s="19" t="s">
        <v>454</v>
      </c>
      <c r="E110" s="24" t="s">
        <v>468</v>
      </c>
      <c r="F110" s="20" t="s">
        <v>469</v>
      </c>
      <c r="G110" s="22" t="s">
        <v>355</v>
      </c>
      <c r="H110" s="23">
        <v>18</v>
      </c>
      <c r="I110" s="19"/>
    </row>
    <row r="111" spans="1:9" s="13" customFormat="1" ht="37.5" customHeight="1" x14ac:dyDescent="0.2">
      <c r="A111" s="66"/>
      <c r="B111" s="49"/>
      <c r="C111" s="49"/>
      <c r="D111" s="19" t="s">
        <v>202</v>
      </c>
      <c r="E111" s="24" t="s">
        <v>467</v>
      </c>
      <c r="F111" s="20" t="s">
        <v>470</v>
      </c>
      <c r="G111" s="22" t="s">
        <v>356</v>
      </c>
      <c r="H111" s="23">
        <v>16</v>
      </c>
      <c r="I111" s="19"/>
    </row>
    <row r="112" spans="1:9" s="13" customFormat="1" ht="51" x14ac:dyDescent="0.2">
      <c r="A112" s="66"/>
      <c r="B112" s="49"/>
      <c r="C112" s="49"/>
      <c r="D112" s="48"/>
      <c r="E112" s="48"/>
      <c r="F112" s="48"/>
      <c r="G112" s="22" t="s">
        <v>357</v>
      </c>
      <c r="H112" s="23">
        <v>2</v>
      </c>
      <c r="I112" s="19"/>
    </row>
    <row r="113" spans="1:9" s="13" customFormat="1" ht="38.25" x14ac:dyDescent="0.2">
      <c r="A113" s="66"/>
      <c r="B113" s="49"/>
      <c r="C113" s="49"/>
      <c r="D113" s="49"/>
      <c r="E113" s="49"/>
      <c r="F113" s="49"/>
      <c r="G113" s="22" t="s">
        <v>358</v>
      </c>
      <c r="H113" s="23">
        <v>3</v>
      </c>
      <c r="I113" s="19"/>
    </row>
    <row r="114" spans="1:9" s="13" customFormat="1" ht="63.75" x14ac:dyDescent="0.2">
      <c r="A114" s="66"/>
      <c r="B114" s="49"/>
      <c r="C114" s="49"/>
      <c r="D114" s="49"/>
      <c r="E114" s="49"/>
      <c r="F114" s="49"/>
      <c r="G114" s="22" t="s">
        <v>359</v>
      </c>
      <c r="H114" s="23">
        <v>28</v>
      </c>
      <c r="I114" s="19"/>
    </row>
    <row r="115" spans="1:9" s="13" customFormat="1" ht="63.75" x14ac:dyDescent="0.2">
      <c r="A115" s="67"/>
      <c r="B115" s="50"/>
      <c r="C115" s="50"/>
      <c r="D115" s="50"/>
      <c r="E115" s="50"/>
      <c r="F115" s="50"/>
      <c r="G115" s="22" t="s">
        <v>360</v>
      </c>
      <c r="H115" s="23">
        <v>10</v>
      </c>
      <c r="I115" s="19"/>
    </row>
    <row r="116" spans="1:9" s="13" customFormat="1" ht="29.25" customHeight="1" x14ac:dyDescent="0.2">
      <c r="A116" s="53" t="s">
        <v>465</v>
      </c>
      <c r="B116" s="54"/>
      <c r="C116" s="54"/>
      <c r="D116" s="54"/>
      <c r="E116" s="54"/>
      <c r="F116" s="54"/>
      <c r="G116" s="55"/>
      <c r="H116" s="37">
        <f>SUM(H110:H115)</f>
        <v>77</v>
      </c>
      <c r="I116" s="37">
        <f>SUM(I110:I115)</f>
        <v>0</v>
      </c>
    </row>
    <row r="117" spans="1:9" s="13" customFormat="1" ht="51" customHeight="1" x14ac:dyDescent="0.2">
      <c r="A117" s="65">
        <v>47</v>
      </c>
      <c r="B117" s="75" t="s">
        <v>52</v>
      </c>
      <c r="C117" s="48" t="s">
        <v>286</v>
      </c>
      <c r="D117" s="19" t="s">
        <v>455</v>
      </c>
      <c r="E117" s="27" t="s">
        <v>94</v>
      </c>
      <c r="F117" s="20" t="s">
        <v>95</v>
      </c>
      <c r="G117" s="22" t="s">
        <v>372</v>
      </c>
      <c r="H117" s="23">
        <v>9</v>
      </c>
      <c r="I117" s="19"/>
    </row>
    <row r="118" spans="1:9" s="13" customFormat="1" ht="51" customHeight="1" x14ac:dyDescent="0.2">
      <c r="A118" s="66"/>
      <c r="B118" s="76"/>
      <c r="C118" s="49"/>
      <c r="D118" s="19" t="s">
        <v>214</v>
      </c>
      <c r="E118" s="27" t="s">
        <v>96</v>
      </c>
      <c r="F118" s="20" t="s">
        <v>97</v>
      </c>
      <c r="G118" s="22" t="s">
        <v>373</v>
      </c>
      <c r="H118" s="23">
        <v>8</v>
      </c>
      <c r="I118" s="19"/>
    </row>
    <row r="119" spans="1:9" s="13" customFormat="1" ht="51" x14ac:dyDescent="0.2">
      <c r="A119" s="66"/>
      <c r="B119" s="76"/>
      <c r="C119" s="49"/>
      <c r="D119" s="48"/>
      <c r="E119" s="27" t="s">
        <v>98</v>
      </c>
      <c r="F119" s="20" t="s">
        <v>99</v>
      </c>
      <c r="G119" s="22" t="s">
        <v>374</v>
      </c>
      <c r="H119" s="23">
        <v>1</v>
      </c>
      <c r="I119" s="19"/>
    </row>
    <row r="120" spans="1:9" s="13" customFormat="1" ht="61.5" customHeight="1" x14ac:dyDescent="0.2">
      <c r="A120" s="66"/>
      <c r="B120" s="76"/>
      <c r="C120" s="49"/>
      <c r="D120" s="49"/>
      <c r="E120" s="27" t="s">
        <v>268</v>
      </c>
      <c r="F120" s="20" t="s">
        <v>269</v>
      </c>
      <c r="G120" s="22" t="s">
        <v>375</v>
      </c>
      <c r="H120" s="23">
        <v>3</v>
      </c>
      <c r="I120" s="19"/>
    </row>
    <row r="121" spans="1:9" s="13" customFormat="1" ht="51" x14ac:dyDescent="0.2">
      <c r="A121" s="66"/>
      <c r="B121" s="76"/>
      <c r="C121" s="49"/>
      <c r="D121" s="49"/>
      <c r="E121" s="59"/>
      <c r="F121" s="48"/>
      <c r="G121" s="22" t="s">
        <v>376</v>
      </c>
      <c r="H121" s="23">
        <v>35</v>
      </c>
      <c r="I121" s="19"/>
    </row>
    <row r="122" spans="1:9" s="13" customFormat="1" ht="51" x14ac:dyDescent="0.2">
      <c r="A122" s="66"/>
      <c r="B122" s="76"/>
      <c r="C122" s="49"/>
      <c r="D122" s="49"/>
      <c r="E122" s="60"/>
      <c r="F122" s="49"/>
      <c r="G122" s="22" t="s">
        <v>377</v>
      </c>
      <c r="H122" s="23">
        <v>27</v>
      </c>
      <c r="I122" s="19"/>
    </row>
    <row r="123" spans="1:9" s="13" customFormat="1" ht="51" x14ac:dyDescent="0.2">
      <c r="A123" s="66"/>
      <c r="B123" s="76"/>
      <c r="C123" s="49"/>
      <c r="D123" s="49"/>
      <c r="E123" s="60"/>
      <c r="F123" s="49"/>
      <c r="G123" s="22" t="s">
        <v>378</v>
      </c>
      <c r="H123" s="23">
        <v>5</v>
      </c>
      <c r="I123" s="19"/>
    </row>
    <row r="124" spans="1:9" s="13" customFormat="1" ht="38.25" x14ac:dyDescent="0.2">
      <c r="A124" s="66"/>
      <c r="B124" s="76"/>
      <c r="C124" s="49"/>
      <c r="D124" s="49"/>
      <c r="E124" s="60"/>
      <c r="F124" s="49"/>
      <c r="G124" s="22" t="s">
        <v>379</v>
      </c>
      <c r="H124" s="23">
        <v>3</v>
      </c>
      <c r="I124" s="19"/>
    </row>
    <row r="125" spans="1:9" s="13" customFormat="1" ht="51" x14ac:dyDescent="0.2">
      <c r="A125" s="67"/>
      <c r="B125" s="77"/>
      <c r="C125" s="50"/>
      <c r="D125" s="50"/>
      <c r="E125" s="61"/>
      <c r="F125" s="50"/>
      <c r="G125" s="22" t="s">
        <v>380</v>
      </c>
      <c r="H125" s="23">
        <v>5</v>
      </c>
      <c r="I125" s="19"/>
    </row>
    <row r="126" spans="1:9" s="13" customFormat="1" ht="25.5" customHeight="1" x14ac:dyDescent="0.2">
      <c r="A126" s="53" t="s">
        <v>465</v>
      </c>
      <c r="B126" s="54"/>
      <c r="C126" s="54"/>
      <c r="D126" s="54"/>
      <c r="E126" s="54"/>
      <c r="F126" s="54"/>
      <c r="G126" s="55"/>
      <c r="H126" s="37">
        <f>SUM(H117:H125)</f>
        <v>96</v>
      </c>
      <c r="I126" s="37">
        <f>SUM(I117:I125)</f>
        <v>0</v>
      </c>
    </row>
    <row r="127" spans="1:9" ht="51" customHeight="1" x14ac:dyDescent="0.2">
      <c r="A127" s="56">
        <v>50</v>
      </c>
      <c r="B127" s="48" t="s">
        <v>16</v>
      </c>
      <c r="C127" s="48" t="s">
        <v>290</v>
      </c>
      <c r="D127" s="19" t="s">
        <v>456</v>
      </c>
      <c r="E127" s="27" t="s">
        <v>12</v>
      </c>
      <c r="F127" s="20" t="s">
        <v>24</v>
      </c>
      <c r="G127" s="22" t="s">
        <v>381</v>
      </c>
      <c r="H127" s="23">
        <v>25</v>
      </c>
      <c r="I127" s="19"/>
    </row>
    <row r="128" spans="1:9" ht="51" x14ac:dyDescent="0.2">
      <c r="A128" s="57"/>
      <c r="B128" s="49"/>
      <c r="C128" s="49"/>
      <c r="D128" s="19" t="s">
        <v>201</v>
      </c>
      <c r="E128" s="27" t="s">
        <v>13</v>
      </c>
      <c r="F128" s="20" t="s">
        <v>23</v>
      </c>
      <c r="G128" s="22" t="s">
        <v>382</v>
      </c>
      <c r="H128" s="23">
        <v>3</v>
      </c>
      <c r="I128" s="19"/>
    </row>
    <row r="129" spans="1:9" ht="51" x14ac:dyDescent="0.2">
      <c r="A129" s="57"/>
      <c r="B129" s="49"/>
      <c r="C129" s="49"/>
      <c r="D129" s="48"/>
      <c r="E129" s="27" t="s">
        <v>270</v>
      </c>
      <c r="F129" s="33" t="s">
        <v>271</v>
      </c>
      <c r="G129" s="22" t="s">
        <v>383</v>
      </c>
      <c r="H129" s="23">
        <v>2</v>
      </c>
      <c r="I129" s="19"/>
    </row>
    <row r="130" spans="1:9" ht="51" x14ac:dyDescent="0.2">
      <c r="A130" s="57"/>
      <c r="B130" s="49"/>
      <c r="C130" s="49"/>
      <c r="D130" s="49"/>
      <c r="E130" s="27" t="s">
        <v>272</v>
      </c>
      <c r="F130" s="33" t="s">
        <v>273</v>
      </c>
      <c r="G130" s="22" t="s">
        <v>384</v>
      </c>
      <c r="H130" s="23">
        <v>17</v>
      </c>
      <c r="I130" s="19"/>
    </row>
    <row r="131" spans="1:9" ht="40.5" customHeight="1" x14ac:dyDescent="0.2">
      <c r="A131" s="57"/>
      <c r="B131" s="49"/>
      <c r="C131" s="49"/>
      <c r="D131" s="49"/>
      <c r="E131" s="27" t="s">
        <v>274</v>
      </c>
      <c r="F131" s="33" t="s">
        <v>275</v>
      </c>
      <c r="G131" s="22" t="s">
        <v>385</v>
      </c>
      <c r="H131" s="23">
        <v>36</v>
      </c>
      <c r="I131" s="19"/>
    </row>
    <row r="132" spans="1:9" ht="40.5" customHeight="1" x14ac:dyDescent="0.2">
      <c r="A132" s="57"/>
      <c r="B132" s="49"/>
      <c r="C132" s="49"/>
      <c r="D132" s="49"/>
      <c r="E132" s="59"/>
      <c r="F132" s="78"/>
      <c r="G132" s="22" t="s">
        <v>386</v>
      </c>
      <c r="H132" s="23">
        <v>17</v>
      </c>
      <c r="I132" s="19"/>
    </row>
    <row r="133" spans="1:9" ht="40.5" customHeight="1" x14ac:dyDescent="0.2">
      <c r="A133" s="57"/>
      <c r="B133" s="49"/>
      <c r="C133" s="49"/>
      <c r="D133" s="49"/>
      <c r="E133" s="60"/>
      <c r="F133" s="79"/>
      <c r="G133" s="22" t="s">
        <v>387</v>
      </c>
      <c r="H133" s="23">
        <v>31</v>
      </c>
      <c r="I133" s="19"/>
    </row>
    <row r="134" spans="1:9" ht="40.5" customHeight="1" x14ac:dyDescent="0.2">
      <c r="A134" s="57"/>
      <c r="B134" s="49"/>
      <c r="C134" s="49"/>
      <c r="D134" s="49"/>
      <c r="E134" s="60"/>
      <c r="F134" s="79"/>
      <c r="G134" s="22" t="s">
        <v>388</v>
      </c>
      <c r="H134" s="23">
        <v>16</v>
      </c>
      <c r="I134" s="19"/>
    </row>
    <row r="135" spans="1:9" ht="40.5" customHeight="1" x14ac:dyDescent="0.2">
      <c r="A135" s="57"/>
      <c r="B135" s="49"/>
      <c r="C135" s="49"/>
      <c r="D135" s="49"/>
      <c r="E135" s="60"/>
      <c r="F135" s="79"/>
      <c r="G135" s="22" t="s">
        <v>389</v>
      </c>
      <c r="H135" s="23">
        <v>2</v>
      </c>
      <c r="I135" s="19"/>
    </row>
    <row r="136" spans="1:9" ht="40.5" customHeight="1" x14ac:dyDescent="0.2">
      <c r="A136" s="57"/>
      <c r="B136" s="49"/>
      <c r="C136" s="49"/>
      <c r="D136" s="49"/>
      <c r="E136" s="60"/>
      <c r="F136" s="79"/>
      <c r="G136" s="22" t="s">
        <v>390</v>
      </c>
      <c r="H136" s="23">
        <v>4</v>
      </c>
      <c r="I136" s="19"/>
    </row>
    <row r="137" spans="1:9" ht="40.5" customHeight="1" x14ac:dyDescent="0.2">
      <c r="A137" s="58"/>
      <c r="B137" s="50"/>
      <c r="C137" s="50"/>
      <c r="D137" s="50"/>
      <c r="E137" s="61"/>
      <c r="F137" s="80"/>
      <c r="G137" s="22" t="s">
        <v>391</v>
      </c>
      <c r="H137" s="23">
        <v>8</v>
      </c>
      <c r="I137" s="19"/>
    </row>
    <row r="138" spans="1:9" ht="25.5" customHeight="1" x14ac:dyDescent="0.2">
      <c r="A138" s="53" t="s">
        <v>465</v>
      </c>
      <c r="B138" s="54"/>
      <c r="C138" s="54"/>
      <c r="D138" s="54"/>
      <c r="E138" s="54"/>
      <c r="F138" s="54"/>
      <c r="G138" s="55"/>
      <c r="H138" s="37">
        <f>SUM(H127:H137)</f>
        <v>161</v>
      </c>
      <c r="I138" s="37">
        <f>SUM(I127:I137)</f>
        <v>0</v>
      </c>
    </row>
    <row r="139" spans="1:9" s="14" customFormat="1" ht="38.25" x14ac:dyDescent="0.25">
      <c r="A139" s="44">
        <v>101</v>
      </c>
      <c r="B139" s="46" t="s">
        <v>158</v>
      </c>
      <c r="C139" s="46" t="s">
        <v>222</v>
      </c>
      <c r="D139" s="29" t="s">
        <v>457</v>
      </c>
      <c r="E139" s="27" t="s">
        <v>159</v>
      </c>
      <c r="F139" s="20" t="s">
        <v>160</v>
      </c>
      <c r="G139" s="22" t="s">
        <v>296</v>
      </c>
      <c r="H139" s="23">
        <v>24</v>
      </c>
      <c r="I139" s="19"/>
    </row>
    <row r="140" spans="1:9" s="14" customFormat="1" ht="51" x14ac:dyDescent="0.25">
      <c r="A140" s="44"/>
      <c r="B140" s="46"/>
      <c r="C140" s="46"/>
      <c r="D140" s="29" t="s">
        <v>120</v>
      </c>
      <c r="E140" s="27" t="s">
        <v>162</v>
      </c>
      <c r="F140" s="20" t="s">
        <v>160</v>
      </c>
      <c r="G140" s="22" t="s">
        <v>297</v>
      </c>
      <c r="H140" s="23">
        <v>49</v>
      </c>
      <c r="I140" s="19"/>
    </row>
    <row r="141" spans="1:9" s="14" customFormat="1" ht="38.25" x14ac:dyDescent="0.25">
      <c r="A141" s="44"/>
      <c r="B141" s="46"/>
      <c r="C141" s="46"/>
      <c r="D141" s="46" t="s">
        <v>294</v>
      </c>
      <c r="E141" s="27" t="s">
        <v>163</v>
      </c>
      <c r="F141" s="20" t="s">
        <v>160</v>
      </c>
      <c r="G141" s="22" t="s">
        <v>106</v>
      </c>
      <c r="H141" s="23">
        <v>24</v>
      </c>
      <c r="I141" s="19"/>
    </row>
    <row r="142" spans="1:9" s="14" customFormat="1" ht="51" x14ac:dyDescent="0.25">
      <c r="A142" s="44"/>
      <c r="B142" s="46"/>
      <c r="C142" s="46"/>
      <c r="D142" s="46"/>
      <c r="E142" s="27" t="s">
        <v>164</v>
      </c>
      <c r="F142" s="20" t="s">
        <v>165</v>
      </c>
      <c r="G142" s="22" t="s">
        <v>298</v>
      </c>
      <c r="H142" s="23">
        <v>41</v>
      </c>
      <c r="I142" s="19"/>
    </row>
    <row r="143" spans="1:9" s="14" customFormat="1" ht="51" x14ac:dyDescent="0.25">
      <c r="A143" s="44"/>
      <c r="B143" s="46"/>
      <c r="C143" s="46"/>
      <c r="D143" s="46"/>
      <c r="E143" s="24" t="s">
        <v>227</v>
      </c>
      <c r="F143" s="20" t="s">
        <v>228</v>
      </c>
      <c r="G143" s="22" t="s">
        <v>299</v>
      </c>
      <c r="H143" s="23">
        <v>29</v>
      </c>
      <c r="I143" s="19"/>
    </row>
    <row r="144" spans="1:9" s="14" customFormat="1" ht="38.25" x14ac:dyDescent="0.25">
      <c r="A144" s="44"/>
      <c r="B144" s="46"/>
      <c r="C144" s="46"/>
      <c r="D144" s="46"/>
      <c r="E144" s="34" t="s">
        <v>229</v>
      </c>
      <c r="F144" s="20" t="s">
        <v>165</v>
      </c>
      <c r="G144" s="22" t="s">
        <v>300</v>
      </c>
      <c r="H144" s="23">
        <v>7</v>
      </c>
      <c r="I144" s="19"/>
    </row>
    <row r="145" spans="1:9" s="14" customFormat="1" ht="20.25" customHeight="1" x14ac:dyDescent="0.25">
      <c r="A145" s="53" t="s">
        <v>465</v>
      </c>
      <c r="B145" s="54"/>
      <c r="C145" s="54"/>
      <c r="D145" s="54"/>
      <c r="E145" s="54"/>
      <c r="F145" s="54"/>
      <c r="G145" s="55"/>
      <c r="H145" s="37">
        <f>SUM(H139:H144)</f>
        <v>174</v>
      </c>
      <c r="I145" s="37">
        <f>SUM(I139:I144)</f>
        <v>0</v>
      </c>
    </row>
    <row r="146" spans="1:9" s="14" customFormat="1" ht="59.25" customHeight="1" x14ac:dyDescent="0.25">
      <c r="A146" s="44">
        <v>102</v>
      </c>
      <c r="B146" s="46" t="s">
        <v>118</v>
      </c>
      <c r="C146" s="46" t="s">
        <v>223</v>
      </c>
      <c r="D146" s="29" t="s">
        <v>458</v>
      </c>
      <c r="E146" s="27" t="s">
        <v>131</v>
      </c>
      <c r="F146" s="20" t="s">
        <v>132</v>
      </c>
      <c r="G146" s="22" t="s">
        <v>301</v>
      </c>
      <c r="H146" s="23">
        <v>17</v>
      </c>
      <c r="I146" s="19"/>
    </row>
    <row r="147" spans="1:9" s="14" customFormat="1" ht="38.25" x14ac:dyDescent="0.25">
      <c r="A147" s="44"/>
      <c r="B147" s="46"/>
      <c r="C147" s="46"/>
      <c r="D147" s="29" t="s">
        <v>161</v>
      </c>
      <c r="E147" s="27" t="s">
        <v>133</v>
      </c>
      <c r="F147" s="20" t="s">
        <v>134</v>
      </c>
      <c r="G147" s="22" t="s">
        <v>302</v>
      </c>
      <c r="H147" s="23">
        <v>18</v>
      </c>
      <c r="I147" s="19"/>
    </row>
    <row r="148" spans="1:9" s="14" customFormat="1" ht="51" x14ac:dyDescent="0.25">
      <c r="A148" s="44"/>
      <c r="B148" s="46"/>
      <c r="C148" s="46"/>
      <c r="D148" s="29" t="s">
        <v>295</v>
      </c>
      <c r="E148" s="27" t="s">
        <v>135</v>
      </c>
      <c r="F148" s="20" t="s">
        <v>136</v>
      </c>
      <c r="G148" s="22" t="s">
        <v>303</v>
      </c>
      <c r="H148" s="23">
        <v>63</v>
      </c>
      <c r="I148" s="19"/>
    </row>
    <row r="149" spans="1:9" s="14" customFormat="1" ht="25.5" x14ac:dyDescent="0.25">
      <c r="A149" s="44"/>
      <c r="B149" s="46"/>
      <c r="C149" s="46"/>
      <c r="D149" s="59"/>
      <c r="E149" s="27" t="s">
        <v>137</v>
      </c>
      <c r="F149" s="20" t="s">
        <v>138</v>
      </c>
      <c r="G149" s="22" t="s">
        <v>304</v>
      </c>
      <c r="H149" s="23">
        <v>49</v>
      </c>
      <c r="I149" s="19"/>
    </row>
    <row r="150" spans="1:9" s="14" customFormat="1" ht="38.25" x14ac:dyDescent="0.25">
      <c r="A150" s="44"/>
      <c r="B150" s="46"/>
      <c r="C150" s="46"/>
      <c r="D150" s="60"/>
      <c r="E150" s="27" t="s">
        <v>236</v>
      </c>
      <c r="F150" s="20" t="s">
        <v>237</v>
      </c>
      <c r="G150" s="22" t="s">
        <v>305</v>
      </c>
      <c r="H150" s="23">
        <v>27</v>
      </c>
      <c r="I150" s="19"/>
    </row>
    <row r="151" spans="1:9" s="14" customFormat="1" ht="25.5" x14ac:dyDescent="0.25">
      <c r="A151" s="44"/>
      <c r="B151" s="46"/>
      <c r="C151" s="46"/>
      <c r="D151" s="61"/>
      <c r="E151" s="27" t="s">
        <v>238</v>
      </c>
      <c r="F151" s="20" t="s">
        <v>239</v>
      </c>
      <c r="G151" s="20"/>
      <c r="H151" s="19"/>
      <c r="I151" s="19"/>
    </row>
    <row r="152" spans="1:9" s="14" customFormat="1" x14ac:dyDescent="0.25">
      <c r="A152" s="53" t="s">
        <v>465</v>
      </c>
      <c r="B152" s="54"/>
      <c r="C152" s="54"/>
      <c r="D152" s="54"/>
      <c r="E152" s="54"/>
      <c r="F152" s="54"/>
      <c r="G152" s="55"/>
      <c r="H152" s="17">
        <f>SUM(H146:H151)</f>
        <v>174</v>
      </c>
      <c r="I152" s="17">
        <f>SUM(I146:I151)</f>
        <v>0</v>
      </c>
    </row>
    <row r="153" spans="1:9" ht="51" x14ac:dyDescent="0.2">
      <c r="A153" s="44">
        <v>103</v>
      </c>
      <c r="B153" s="45" t="s">
        <v>167</v>
      </c>
      <c r="C153" s="45" t="s">
        <v>291</v>
      </c>
      <c r="D153" s="19" t="s">
        <v>459</v>
      </c>
      <c r="E153" s="27" t="s">
        <v>6</v>
      </c>
      <c r="F153" s="20" t="s">
        <v>242</v>
      </c>
      <c r="G153" s="22" t="s">
        <v>307</v>
      </c>
      <c r="H153" s="23">
        <v>33</v>
      </c>
      <c r="I153" s="19"/>
    </row>
    <row r="154" spans="1:9" ht="51" x14ac:dyDescent="0.2">
      <c r="A154" s="44"/>
      <c r="B154" s="45"/>
      <c r="C154" s="45"/>
      <c r="D154" s="19" t="s">
        <v>213</v>
      </c>
      <c r="E154" s="27" t="s">
        <v>230</v>
      </c>
      <c r="F154" s="20" t="s">
        <v>243</v>
      </c>
      <c r="G154" s="22" t="s">
        <v>308</v>
      </c>
      <c r="H154" s="23">
        <v>30</v>
      </c>
      <c r="I154" s="19"/>
    </row>
    <row r="155" spans="1:9" ht="38.25" x14ac:dyDescent="0.2">
      <c r="A155" s="44"/>
      <c r="B155" s="45"/>
      <c r="C155" s="45"/>
      <c r="D155" s="19" t="s">
        <v>21</v>
      </c>
      <c r="E155" s="27" t="s">
        <v>323</v>
      </c>
      <c r="F155" s="20" t="s">
        <v>244</v>
      </c>
      <c r="G155" s="22" t="s">
        <v>309</v>
      </c>
      <c r="H155" s="23">
        <v>22</v>
      </c>
      <c r="I155" s="19"/>
    </row>
    <row r="156" spans="1:9" ht="38.25" x14ac:dyDescent="0.2">
      <c r="A156" s="44"/>
      <c r="B156" s="45"/>
      <c r="C156" s="45"/>
      <c r="D156" s="48"/>
      <c r="E156" s="27" t="s">
        <v>168</v>
      </c>
      <c r="F156" s="20" t="s">
        <v>169</v>
      </c>
      <c r="G156" s="22" t="s">
        <v>103</v>
      </c>
      <c r="H156" s="23">
        <v>19</v>
      </c>
      <c r="I156" s="19"/>
    </row>
    <row r="157" spans="1:9" ht="25.5" x14ac:dyDescent="0.2">
      <c r="A157" s="44"/>
      <c r="B157" s="45"/>
      <c r="C157" s="45"/>
      <c r="D157" s="49"/>
      <c r="E157" s="27" t="s">
        <v>170</v>
      </c>
      <c r="F157" s="20" t="s">
        <v>171</v>
      </c>
      <c r="G157" s="22" t="s">
        <v>310</v>
      </c>
      <c r="H157" s="23">
        <v>52</v>
      </c>
      <c r="I157" s="19"/>
    </row>
    <row r="158" spans="1:9" ht="51" x14ac:dyDescent="0.2">
      <c r="A158" s="44"/>
      <c r="B158" s="45"/>
      <c r="C158" s="45"/>
      <c r="D158" s="49"/>
      <c r="E158" s="27" t="s">
        <v>245</v>
      </c>
      <c r="F158" s="20" t="s">
        <v>246</v>
      </c>
      <c r="G158" s="22" t="s">
        <v>298</v>
      </c>
      <c r="H158" s="19"/>
      <c r="I158" s="23">
        <v>3</v>
      </c>
    </row>
    <row r="159" spans="1:9" ht="51" x14ac:dyDescent="0.2">
      <c r="A159" s="44"/>
      <c r="B159" s="45"/>
      <c r="C159" s="45"/>
      <c r="D159" s="49"/>
      <c r="E159" s="27" t="s">
        <v>253</v>
      </c>
      <c r="F159" s="20" t="s">
        <v>254</v>
      </c>
      <c r="G159" s="22" t="s">
        <v>442</v>
      </c>
      <c r="H159" s="19"/>
      <c r="I159" s="23">
        <v>1</v>
      </c>
    </row>
    <row r="160" spans="1:9" ht="63.75" x14ac:dyDescent="0.2">
      <c r="A160" s="40"/>
      <c r="B160" s="19"/>
      <c r="C160" s="19"/>
      <c r="D160" s="50"/>
      <c r="E160" s="27"/>
      <c r="F160" s="20"/>
      <c r="G160" s="22" t="s">
        <v>315</v>
      </c>
      <c r="H160" s="19"/>
      <c r="I160" s="23">
        <v>1</v>
      </c>
    </row>
    <row r="161" spans="1:9" ht="18.75" customHeight="1" x14ac:dyDescent="0.2">
      <c r="A161" s="53" t="s">
        <v>465</v>
      </c>
      <c r="B161" s="54"/>
      <c r="C161" s="54"/>
      <c r="D161" s="54"/>
      <c r="E161" s="54"/>
      <c r="F161" s="54"/>
      <c r="G161" s="55"/>
      <c r="H161" s="17">
        <f>SUM(H153:H160)</f>
        <v>156</v>
      </c>
      <c r="I161" s="17">
        <f>SUM(I153:I160)</f>
        <v>5</v>
      </c>
    </row>
    <row r="162" spans="1:9" s="14" customFormat="1" ht="38.25" customHeight="1" x14ac:dyDescent="0.25">
      <c r="A162" s="56">
        <v>104</v>
      </c>
      <c r="B162" s="59" t="s">
        <v>174</v>
      </c>
      <c r="C162" s="59" t="s">
        <v>224</v>
      </c>
      <c r="D162" s="29" t="s">
        <v>460</v>
      </c>
      <c r="E162" s="27" t="s">
        <v>175</v>
      </c>
      <c r="F162" s="27" t="s">
        <v>176</v>
      </c>
      <c r="G162" s="22" t="s">
        <v>311</v>
      </c>
      <c r="H162" s="23">
        <v>20</v>
      </c>
      <c r="I162" s="19"/>
    </row>
    <row r="163" spans="1:9" s="14" customFormat="1" ht="51" x14ac:dyDescent="0.25">
      <c r="A163" s="57"/>
      <c r="B163" s="60"/>
      <c r="C163" s="60"/>
      <c r="D163" s="29" t="s">
        <v>204</v>
      </c>
      <c r="E163" s="24" t="s">
        <v>177</v>
      </c>
      <c r="F163" s="20" t="s">
        <v>176</v>
      </c>
      <c r="G163" s="22" t="s">
        <v>312</v>
      </c>
      <c r="H163" s="23">
        <v>17</v>
      </c>
      <c r="I163" s="19"/>
    </row>
    <row r="164" spans="1:9" s="14" customFormat="1" ht="38.25" x14ac:dyDescent="0.25">
      <c r="A164" s="57"/>
      <c r="B164" s="60"/>
      <c r="C164" s="60"/>
      <c r="D164" s="35" t="s">
        <v>216</v>
      </c>
      <c r="E164" s="27" t="s">
        <v>232</v>
      </c>
      <c r="F164" s="20" t="s">
        <v>178</v>
      </c>
      <c r="G164" s="22" t="s">
        <v>313</v>
      </c>
      <c r="H164" s="23">
        <v>21</v>
      </c>
      <c r="I164" s="19"/>
    </row>
    <row r="165" spans="1:9" s="14" customFormat="1" ht="38.25" x14ac:dyDescent="0.25">
      <c r="A165" s="57"/>
      <c r="B165" s="60"/>
      <c r="C165" s="60"/>
      <c r="D165" s="81"/>
      <c r="E165" s="27" t="s">
        <v>233</v>
      </c>
      <c r="F165" s="20" t="s">
        <v>178</v>
      </c>
      <c r="G165" s="22" t="s">
        <v>314</v>
      </c>
      <c r="H165" s="23">
        <v>9</v>
      </c>
      <c r="I165" s="19"/>
    </row>
    <row r="166" spans="1:9" s="14" customFormat="1" ht="63.75" x14ac:dyDescent="0.25">
      <c r="A166" s="57"/>
      <c r="B166" s="60"/>
      <c r="C166" s="60"/>
      <c r="D166" s="82"/>
      <c r="E166" s="27" t="s">
        <v>172</v>
      </c>
      <c r="F166" s="20" t="s">
        <v>173</v>
      </c>
      <c r="G166" s="22" t="s">
        <v>315</v>
      </c>
      <c r="H166" s="23">
        <v>14</v>
      </c>
      <c r="I166" s="19"/>
    </row>
    <row r="167" spans="1:9" s="14" customFormat="1" ht="63.75" x14ac:dyDescent="0.25">
      <c r="A167" s="57"/>
      <c r="B167" s="60"/>
      <c r="C167" s="60"/>
      <c r="D167" s="82"/>
      <c r="E167" s="27" t="s">
        <v>179</v>
      </c>
      <c r="F167" s="36" t="s">
        <v>251</v>
      </c>
      <c r="G167" s="22" t="s">
        <v>316</v>
      </c>
      <c r="H167" s="23">
        <v>4</v>
      </c>
      <c r="I167" s="19"/>
    </row>
    <row r="168" spans="1:9" s="14" customFormat="1" ht="51" customHeight="1" x14ac:dyDescent="0.25">
      <c r="A168" s="57"/>
      <c r="B168" s="60"/>
      <c r="C168" s="60"/>
      <c r="D168" s="82"/>
      <c r="E168" s="27" t="s">
        <v>180</v>
      </c>
      <c r="F168" s="36" t="s">
        <v>252</v>
      </c>
      <c r="G168" s="22" t="s">
        <v>317</v>
      </c>
      <c r="H168" s="23">
        <v>3</v>
      </c>
      <c r="I168" s="19"/>
    </row>
    <row r="169" spans="1:9" s="14" customFormat="1" ht="51" x14ac:dyDescent="0.25">
      <c r="A169" s="57"/>
      <c r="B169" s="60"/>
      <c r="C169" s="60"/>
      <c r="D169" s="82"/>
      <c r="E169" s="59"/>
      <c r="F169" s="84"/>
      <c r="G169" s="22" t="s">
        <v>318</v>
      </c>
      <c r="H169" s="23">
        <v>23</v>
      </c>
      <c r="I169" s="19"/>
    </row>
    <row r="170" spans="1:9" s="14" customFormat="1" ht="51" x14ac:dyDescent="0.25">
      <c r="A170" s="57"/>
      <c r="B170" s="60"/>
      <c r="C170" s="60"/>
      <c r="D170" s="82"/>
      <c r="E170" s="60"/>
      <c r="F170" s="85"/>
      <c r="G170" s="22" t="s">
        <v>319</v>
      </c>
      <c r="H170" s="23">
        <v>5</v>
      </c>
      <c r="I170" s="19"/>
    </row>
    <row r="171" spans="1:9" s="14" customFormat="1" ht="38.25" customHeight="1" x14ac:dyDescent="0.25">
      <c r="A171" s="57"/>
      <c r="B171" s="60"/>
      <c r="C171" s="60"/>
      <c r="D171" s="82"/>
      <c r="E171" s="60"/>
      <c r="F171" s="85"/>
      <c r="G171" s="22" t="s">
        <v>320</v>
      </c>
      <c r="H171" s="23">
        <v>3</v>
      </c>
      <c r="I171" s="19"/>
    </row>
    <row r="172" spans="1:9" s="14" customFormat="1" ht="51" x14ac:dyDescent="0.25">
      <c r="A172" s="57"/>
      <c r="B172" s="60"/>
      <c r="C172" s="60"/>
      <c r="D172" s="82"/>
      <c r="E172" s="60"/>
      <c r="F172" s="85"/>
      <c r="G172" s="22" t="s">
        <v>321</v>
      </c>
      <c r="H172" s="23">
        <v>1</v>
      </c>
      <c r="I172" s="19"/>
    </row>
    <row r="173" spans="1:9" s="14" customFormat="1" ht="51" x14ac:dyDescent="0.25">
      <c r="A173" s="58"/>
      <c r="B173" s="61"/>
      <c r="C173" s="61"/>
      <c r="D173" s="83"/>
      <c r="E173" s="61"/>
      <c r="F173" s="86"/>
      <c r="G173" s="22" t="s">
        <v>322</v>
      </c>
      <c r="H173" s="23">
        <v>3</v>
      </c>
      <c r="I173" s="19"/>
    </row>
    <row r="174" spans="1:9" s="14" customFormat="1" ht="18.75" customHeight="1" x14ac:dyDescent="0.25">
      <c r="A174" s="53" t="s">
        <v>465</v>
      </c>
      <c r="B174" s="54"/>
      <c r="C174" s="54"/>
      <c r="D174" s="54"/>
      <c r="E174" s="54"/>
      <c r="F174" s="54"/>
      <c r="G174" s="55"/>
      <c r="H174" s="17">
        <f>SUM(H162:H173)</f>
        <v>123</v>
      </c>
      <c r="I174" s="17">
        <f>SUM(I162:I173)</f>
        <v>0</v>
      </c>
    </row>
    <row r="175" spans="1:9" s="14" customFormat="1" ht="38.25" customHeight="1" x14ac:dyDescent="0.25">
      <c r="A175" s="56">
        <v>105</v>
      </c>
      <c r="B175" s="59" t="s">
        <v>17</v>
      </c>
      <c r="C175" s="59" t="s">
        <v>292</v>
      </c>
      <c r="D175" s="29" t="s">
        <v>461</v>
      </c>
      <c r="E175" s="27" t="s">
        <v>5</v>
      </c>
      <c r="F175" s="21" t="s">
        <v>25</v>
      </c>
      <c r="G175" s="22" t="s">
        <v>324</v>
      </c>
      <c r="H175" s="23">
        <v>17</v>
      </c>
      <c r="I175" s="19"/>
    </row>
    <row r="176" spans="1:9" s="14" customFormat="1" ht="51" x14ac:dyDescent="0.25">
      <c r="A176" s="57"/>
      <c r="B176" s="60"/>
      <c r="C176" s="60"/>
      <c r="D176" s="29" t="s">
        <v>211</v>
      </c>
      <c r="E176" s="27" t="s">
        <v>7</v>
      </c>
      <c r="F176" s="21" t="s">
        <v>26</v>
      </c>
      <c r="G176" s="22" t="s">
        <v>104</v>
      </c>
      <c r="H176" s="23">
        <v>31</v>
      </c>
      <c r="I176" s="19"/>
    </row>
    <row r="177" spans="1:9" s="14" customFormat="1" ht="38.25" x14ac:dyDescent="0.25">
      <c r="A177" s="57"/>
      <c r="B177" s="60"/>
      <c r="C177" s="60"/>
      <c r="D177" s="29" t="s">
        <v>111</v>
      </c>
      <c r="E177" s="27" t="s">
        <v>10</v>
      </c>
      <c r="F177" s="21" t="s">
        <v>27</v>
      </c>
      <c r="G177" s="22" t="s">
        <v>108</v>
      </c>
      <c r="H177" s="23">
        <v>36</v>
      </c>
      <c r="I177" s="19">
        <v>3</v>
      </c>
    </row>
    <row r="178" spans="1:9" s="14" customFormat="1" ht="51" x14ac:dyDescent="0.25">
      <c r="A178" s="57"/>
      <c r="B178" s="60"/>
      <c r="C178" s="60"/>
      <c r="D178" s="59"/>
      <c r="E178" s="24" t="s">
        <v>11</v>
      </c>
      <c r="F178" s="21" t="s">
        <v>30</v>
      </c>
      <c r="G178" s="22" t="s">
        <v>325</v>
      </c>
      <c r="H178" s="23">
        <v>31</v>
      </c>
      <c r="I178" s="19"/>
    </row>
    <row r="179" spans="1:9" s="14" customFormat="1" ht="38.25" x14ac:dyDescent="0.25">
      <c r="A179" s="57"/>
      <c r="B179" s="60"/>
      <c r="C179" s="60"/>
      <c r="D179" s="60"/>
      <c r="E179" s="24" t="s">
        <v>41</v>
      </c>
      <c r="F179" s="21" t="s">
        <v>42</v>
      </c>
      <c r="G179" s="22" t="s">
        <v>110</v>
      </c>
      <c r="H179" s="23">
        <v>25</v>
      </c>
      <c r="I179" s="19"/>
    </row>
    <row r="180" spans="1:9" s="14" customFormat="1" ht="25.5" x14ac:dyDescent="0.25">
      <c r="A180" s="57"/>
      <c r="B180" s="60"/>
      <c r="C180" s="60"/>
      <c r="D180" s="60"/>
      <c r="E180" s="27" t="s">
        <v>34</v>
      </c>
      <c r="F180" s="21" t="s">
        <v>35</v>
      </c>
      <c r="G180" s="22" t="s">
        <v>107</v>
      </c>
      <c r="H180" s="19"/>
      <c r="I180" s="19">
        <v>4</v>
      </c>
    </row>
    <row r="181" spans="1:9" s="14" customFormat="1" ht="38.25" x14ac:dyDescent="0.25">
      <c r="A181" s="58"/>
      <c r="B181" s="61"/>
      <c r="C181" s="61"/>
      <c r="D181" s="61"/>
      <c r="E181" s="27"/>
      <c r="F181" s="21"/>
      <c r="G181" s="22" t="s">
        <v>109</v>
      </c>
      <c r="H181" s="19"/>
      <c r="I181" s="19">
        <v>2</v>
      </c>
    </row>
    <row r="182" spans="1:9" s="14" customFormat="1" x14ac:dyDescent="0.25">
      <c r="A182" s="53" t="s">
        <v>465</v>
      </c>
      <c r="B182" s="54"/>
      <c r="C182" s="54"/>
      <c r="D182" s="54"/>
      <c r="E182" s="54"/>
      <c r="F182" s="54"/>
      <c r="G182" s="55"/>
      <c r="H182" s="17">
        <f>SUM(H175:H181)</f>
        <v>140</v>
      </c>
      <c r="I182" s="17">
        <f>SUM(I175:I181)</f>
        <v>9</v>
      </c>
    </row>
    <row r="183" spans="1:9" ht="51" x14ac:dyDescent="0.2">
      <c r="A183" s="44">
        <v>106</v>
      </c>
      <c r="B183" s="45" t="s">
        <v>119</v>
      </c>
      <c r="C183" s="45" t="s">
        <v>117</v>
      </c>
      <c r="D183" s="29" t="s">
        <v>462</v>
      </c>
      <c r="E183" s="27" t="s">
        <v>139</v>
      </c>
      <c r="F183" s="20" t="s">
        <v>100</v>
      </c>
      <c r="G183" s="22" t="s">
        <v>326</v>
      </c>
      <c r="H183" s="23">
        <v>18</v>
      </c>
      <c r="I183" s="19"/>
    </row>
    <row r="184" spans="1:9" ht="38.25" x14ac:dyDescent="0.2">
      <c r="A184" s="44"/>
      <c r="B184" s="45"/>
      <c r="C184" s="45"/>
      <c r="D184" s="19" t="s">
        <v>212</v>
      </c>
      <c r="E184" s="27" t="s">
        <v>140</v>
      </c>
      <c r="F184" s="20" t="s">
        <v>141</v>
      </c>
      <c r="G184" s="22" t="s">
        <v>327</v>
      </c>
      <c r="H184" s="23">
        <v>10</v>
      </c>
      <c r="I184" s="19"/>
    </row>
    <row r="185" spans="1:9" ht="38.25" x14ac:dyDescent="0.2">
      <c r="A185" s="44"/>
      <c r="B185" s="45"/>
      <c r="C185" s="45"/>
      <c r="D185" s="19" t="s">
        <v>123</v>
      </c>
      <c r="E185" s="27" t="s">
        <v>166</v>
      </c>
      <c r="F185" s="20" t="s">
        <v>247</v>
      </c>
      <c r="G185" s="22" t="s">
        <v>328</v>
      </c>
      <c r="H185" s="23">
        <v>26</v>
      </c>
      <c r="I185" s="19"/>
    </row>
    <row r="186" spans="1:9" ht="38.25" x14ac:dyDescent="0.2">
      <c r="A186" s="44"/>
      <c r="B186" s="45"/>
      <c r="C186" s="45"/>
      <c r="D186" s="48"/>
      <c r="E186" s="27" t="s">
        <v>248</v>
      </c>
      <c r="F186" s="36" t="s">
        <v>249</v>
      </c>
      <c r="G186" s="22" t="s">
        <v>329</v>
      </c>
      <c r="H186" s="23">
        <v>12</v>
      </c>
      <c r="I186" s="19"/>
    </row>
    <row r="187" spans="1:9" ht="51" x14ac:dyDescent="0.2">
      <c r="A187" s="44"/>
      <c r="B187" s="45"/>
      <c r="C187" s="45"/>
      <c r="D187" s="49"/>
      <c r="E187" s="27" t="s">
        <v>181</v>
      </c>
      <c r="F187" s="36" t="s">
        <v>250</v>
      </c>
      <c r="G187" s="22" t="s">
        <v>330</v>
      </c>
      <c r="H187" s="23">
        <v>19</v>
      </c>
      <c r="I187" s="19"/>
    </row>
    <row r="188" spans="1:9" ht="25.5" x14ac:dyDescent="0.2">
      <c r="A188" s="44"/>
      <c r="B188" s="45"/>
      <c r="C188" s="45"/>
      <c r="D188" s="49"/>
      <c r="E188" s="27" t="s">
        <v>255</v>
      </c>
      <c r="F188" s="20" t="s">
        <v>256</v>
      </c>
      <c r="G188" s="22" t="s">
        <v>331</v>
      </c>
      <c r="H188" s="23">
        <v>16</v>
      </c>
      <c r="I188" s="19"/>
    </row>
    <row r="189" spans="1:9" ht="51" x14ac:dyDescent="0.2">
      <c r="A189" s="44"/>
      <c r="B189" s="45"/>
      <c r="C189" s="45"/>
      <c r="D189" s="49"/>
      <c r="E189" s="59"/>
      <c r="F189" s="48"/>
      <c r="G189" s="22" t="s">
        <v>332</v>
      </c>
      <c r="H189" s="23">
        <v>9</v>
      </c>
      <c r="I189" s="19"/>
    </row>
    <row r="190" spans="1:9" ht="38.25" x14ac:dyDescent="0.2">
      <c r="A190" s="44"/>
      <c r="B190" s="45"/>
      <c r="C190" s="45"/>
      <c r="D190" s="49"/>
      <c r="E190" s="60"/>
      <c r="F190" s="49"/>
      <c r="G190" s="22" t="s">
        <v>333</v>
      </c>
      <c r="H190" s="23">
        <v>4</v>
      </c>
      <c r="I190" s="19"/>
    </row>
    <row r="191" spans="1:9" ht="51" x14ac:dyDescent="0.2">
      <c r="A191" s="44"/>
      <c r="B191" s="45"/>
      <c r="C191" s="45"/>
      <c r="D191" s="50"/>
      <c r="E191" s="61"/>
      <c r="F191" s="50"/>
      <c r="G191" s="22" t="s">
        <v>334</v>
      </c>
      <c r="H191" s="23">
        <v>5</v>
      </c>
      <c r="I191" s="19"/>
    </row>
    <row r="192" spans="1:9" ht="23.25" customHeight="1" x14ac:dyDescent="0.2">
      <c r="A192" s="53" t="s">
        <v>465</v>
      </c>
      <c r="B192" s="54"/>
      <c r="C192" s="54"/>
      <c r="D192" s="54"/>
      <c r="E192" s="54"/>
      <c r="F192" s="54"/>
      <c r="G192" s="55"/>
      <c r="H192" s="37">
        <f>SUM(H183:H191)</f>
        <v>119</v>
      </c>
      <c r="I192" s="37">
        <f>SUM(I183:I191)</f>
        <v>0</v>
      </c>
    </row>
    <row r="193" spans="1:9" s="14" customFormat="1" ht="38.25" x14ac:dyDescent="0.25">
      <c r="A193" s="44">
        <v>107</v>
      </c>
      <c r="B193" s="46" t="s">
        <v>182</v>
      </c>
      <c r="C193" s="47" t="s">
        <v>183</v>
      </c>
      <c r="D193" s="29" t="s">
        <v>463</v>
      </c>
      <c r="E193" s="24" t="s">
        <v>234</v>
      </c>
      <c r="F193" s="21" t="s">
        <v>235</v>
      </c>
      <c r="G193" s="22" t="s">
        <v>102</v>
      </c>
      <c r="H193" s="23">
        <v>22</v>
      </c>
      <c r="I193" s="19"/>
    </row>
    <row r="194" spans="1:9" s="14" customFormat="1" ht="25.5" x14ac:dyDescent="0.25">
      <c r="A194" s="44"/>
      <c r="B194" s="46"/>
      <c r="C194" s="47"/>
      <c r="D194" s="29" t="s">
        <v>203</v>
      </c>
      <c r="E194" s="24" t="s">
        <v>184</v>
      </c>
      <c r="F194" s="21" t="s">
        <v>185</v>
      </c>
      <c r="G194" s="22" t="s">
        <v>335</v>
      </c>
      <c r="H194" s="23">
        <v>29</v>
      </c>
      <c r="I194" s="19"/>
    </row>
    <row r="195" spans="1:9" s="14" customFormat="1" ht="25.5" x14ac:dyDescent="0.25">
      <c r="A195" s="44"/>
      <c r="B195" s="46"/>
      <c r="C195" s="47"/>
      <c r="D195" s="46" t="s">
        <v>218</v>
      </c>
      <c r="E195" s="27" t="s">
        <v>186</v>
      </c>
      <c r="F195" s="20" t="s">
        <v>187</v>
      </c>
      <c r="G195" s="22" t="s">
        <v>107</v>
      </c>
      <c r="H195" s="23">
        <v>37</v>
      </c>
      <c r="I195" s="19"/>
    </row>
    <row r="196" spans="1:9" s="14" customFormat="1" ht="38.25" x14ac:dyDescent="0.25">
      <c r="A196" s="44"/>
      <c r="B196" s="46"/>
      <c r="C196" s="47"/>
      <c r="D196" s="46"/>
      <c r="E196" s="24" t="s">
        <v>188</v>
      </c>
      <c r="F196" s="21" t="s">
        <v>189</v>
      </c>
      <c r="G196" s="22" t="s">
        <v>109</v>
      </c>
      <c r="H196" s="23">
        <v>36</v>
      </c>
      <c r="I196" s="19"/>
    </row>
    <row r="197" spans="1:9" s="14" customFormat="1" ht="25.5" x14ac:dyDescent="0.25">
      <c r="A197" s="44"/>
      <c r="B197" s="46"/>
      <c r="C197" s="47"/>
      <c r="D197" s="46"/>
      <c r="E197" s="27" t="s">
        <v>190</v>
      </c>
      <c r="F197" s="21" t="s">
        <v>191</v>
      </c>
      <c r="G197" s="20"/>
      <c r="H197" s="19"/>
      <c r="I197" s="19"/>
    </row>
    <row r="198" spans="1:9" s="14" customFormat="1" ht="25.5" x14ac:dyDescent="0.25">
      <c r="A198" s="44"/>
      <c r="B198" s="46"/>
      <c r="C198" s="47"/>
      <c r="D198" s="46"/>
      <c r="E198" s="27" t="s">
        <v>240</v>
      </c>
      <c r="F198" s="21" t="s">
        <v>241</v>
      </c>
      <c r="G198" s="20"/>
      <c r="H198" s="19"/>
      <c r="I198" s="19"/>
    </row>
    <row r="199" spans="1:9" s="14" customFormat="1" ht="18.75" customHeight="1" x14ac:dyDescent="0.25">
      <c r="A199" s="53" t="s">
        <v>465</v>
      </c>
      <c r="B199" s="54"/>
      <c r="C199" s="54"/>
      <c r="D199" s="54"/>
      <c r="E199" s="54"/>
      <c r="F199" s="54"/>
      <c r="G199" s="55"/>
      <c r="H199" s="17">
        <f>SUM(H193:H198)</f>
        <v>124</v>
      </c>
      <c r="I199" s="17">
        <f>SUM(I193:I198)</f>
        <v>0</v>
      </c>
    </row>
    <row r="200" spans="1:9" ht="32.25" customHeight="1" x14ac:dyDescent="0.2">
      <c r="A200" s="56">
        <v>108</v>
      </c>
      <c r="B200" s="48" t="s">
        <v>18</v>
      </c>
      <c r="C200" s="48" t="s">
        <v>471</v>
      </c>
      <c r="D200" s="19" t="s">
        <v>464</v>
      </c>
      <c r="E200" s="27" t="s">
        <v>8</v>
      </c>
      <c r="F200" s="20" t="s">
        <v>29</v>
      </c>
      <c r="G200" s="22" t="s">
        <v>336</v>
      </c>
      <c r="H200" s="23">
        <v>59</v>
      </c>
      <c r="I200" s="19"/>
    </row>
    <row r="201" spans="1:9" ht="51" x14ac:dyDescent="0.2">
      <c r="A201" s="57"/>
      <c r="B201" s="49"/>
      <c r="C201" s="49"/>
      <c r="D201" s="19" t="s">
        <v>205</v>
      </c>
      <c r="E201" s="27" t="s">
        <v>231</v>
      </c>
      <c r="F201" s="20" t="s">
        <v>28</v>
      </c>
      <c r="G201" s="22" t="s">
        <v>337</v>
      </c>
      <c r="H201" s="23">
        <v>18</v>
      </c>
      <c r="I201" s="19"/>
    </row>
    <row r="202" spans="1:9" ht="51" x14ac:dyDescent="0.2">
      <c r="A202" s="57"/>
      <c r="B202" s="49"/>
      <c r="C202" s="49"/>
      <c r="D202" s="19" t="s">
        <v>217</v>
      </c>
      <c r="E202" s="27" t="s">
        <v>9</v>
      </c>
      <c r="F202" s="20" t="s">
        <v>28</v>
      </c>
      <c r="G202" s="22" t="s">
        <v>338</v>
      </c>
      <c r="H202" s="23">
        <v>58</v>
      </c>
      <c r="I202" s="19"/>
    </row>
    <row r="203" spans="1:9" ht="38.25" x14ac:dyDescent="0.2">
      <c r="A203" s="57"/>
      <c r="B203" s="49"/>
      <c r="C203" s="49"/>
      <c r="D203" s="48"/>
      <c r="E203" s="27" t="s">
        <v>36</v>
      </c>
      <c r="F203" s="20" t="s">
        <v>28</v>
      </c>
      <c r="G203" s="22" t="s">
        <v>113</v>
      </c>
      <c r="H203" s="19"/>
      <c r="I203" s="23">
        <v>2</v>
      </c>
    </row>
    <row r="204" spans="1:9" ht="38.25" x14ac:dyDescent="0.2">
      <c r="A204" s="57"/>
      <c r="B204" s="49"/>
      <c r="C204" s="49"/>
      <c r="D204" s="49"/>
      <c r="E204" s="27" t="s">
        <v>37</v>
      </c>
      <c r="F204" s="21" t="s">
        <v>38</v>
      </c>
      <c r="G204" s="22" t="s">
        <v>348</v>
      </c>
      <c r="H204" s="19"/>
      <c r="I204" s="23">
        <v>2</v>
      </c>
    </row>
    <row r="205" spans="1:9" ht="38.25" x14ac:dyDescent="0.2">
      <c r="A205" s="57"/>
      <c r="B205" s="49"/>
      <c r="C205" s="49"/>
      <c r="D205" s="49"/>
      <c r="E205" s="27" t="s">
        <v>43</v>
      </c>
      <c r="F205" s="21" t="s">
        <v>44</v>
      </c>
      <c r="G205" s="22" t="s">
        <v>349</v>
      </c>
      <c r="H205" s="19"/>
      <c r="I205" s="23">
        <v>1</v>
      </c>
    </row>
    <row r="206" spans="1:9" ht="25.5" x14ac:dyDescent="0.2">
      <c r="A206" s="57"/>
      <c r="B206" s="49"/>
      <c r="C206" s="49"/>
      <c r="D206" s="49"/>
      <c r="E206" s="69"/>
      <c r="F206" s="72"/>
      <c r="G206" s="22" t="s">
        <v>435</v>
      </c>
      <c r="H206" s="19"/>
      <c r="I206" s="23">
        <v>5</v>
      </c>
    </row>
    <row r="207" spans="1:9" ht="38.25" x14ac:dyDescent="0.2">
      <c r="A207" s="57"/>
      <c r="B207" s="49"/>
      <c r="C207" s="49"/>
      <c r="D207" s="49"/>
      <c r="E207" s="70"/>
      <c r="F207" s="73"/>
      <c r="G207" s="22" t="s">
        <v>424</v>
      </c>
      <c r="H207" s="19"/>
      <c r="I207" s="23">
        <v>1</v>
      </c>
    </row>
    <row r="208" spans="1:9" ht="38.25" x14ac:dyDescent="0.2">
      <c r="A208" s="57"/>
      <c r="B208" s="49"/>
      <c r="C208" s="49"/>
      <c r="D208" s="49"/>
      <c r="E208" s="70"/>
      <c r="F208" s="73"/>
      <c r="G208" s="22" t="s">
        <v>425</v>
      </c>
      <c r="H208" s="19"/>
      <c r="I208" s="23">
        <v>2</v>
      </c>
    </row>
    <row r="209" spans="1:9" ht="38.25" x14ac:dyDescent="0.2">
      <c r="A209" s="58"/>
      <c r="B209" s="50"/>
      <c r="C209" s="50"/>
      <c r="D209" s="50"/>
      <c r="E209" s="71"/>
      <c r="F209" s="74"/>
      <c r="G209" s="22" t="s">
        <v>426</v>
      </c>
      <c r="H209" s="19"/>
      <c r="I209" s="23">
        <v>1</v>
      </c>
    </row>
    <row r="210" spans="1:9" ht="16.5" customHeight="1" x14ac:dyDescent="0.2">
      <c r="A210" s="53" t="s">
        <v>465</v>
      </c>
      <c r="B210" s="54"/>
      <c r="C210" s="54"/>
      <c r="D210" s="54"/>
      <c r="E210" s="54"/>
      <c r="F210" s="54"/>
      <c r="G210" s="55"/>
      <c r="H210" s="37">
        <f>SUM(H200:H209)</f>
        <v>135</v>
      </c>
      <c r="I210" s="37">
        <f>SUM(I200:I209)</f>
        <v>14</v>
      </c>
    </row>
    <row r="211" spans="1:9" ht="24" customHeight="1" x14ac:dyDescent="0.2">
      <c r="A211" s="68" t="s">
        <v>466</v>
      </c>
      <c r="B211" s="68"/>
      <c r="C211" s="68"/>
      <c r="D211" s="68"/>
      <c r="E211" s="68"/>
      <c r="F211" s="68"/>
      <c r="G211" s="68"/>
      <c r="H211" s="38">
        <f>H10+H22+H31+H38+H48+H56+H63+H78+H89+H100+H109+H116+H126+H138+H145+H152+H161+H174+H182+H192+H199+H210</f>
        <v>2400</v>
      </c>
      <c r="I211" s="38">
        <f>I10+I22+I31+I38+I48+I56+I63+I78+I89+I100+I109+I116+I126+I138+I145+I152+I161+I174+I182+I192+I199+I210</f>
        <v>52</v>
      </c>
    </row>
    <row r="212" spans="1:9" x14ac:dyDescent="0.2">
      <c r="A212" s="41"/>
    </row>
  </sheetData>
  <mergeCells count="151">
    <mergeCell ref="D178:D181"/>
    <mergeCell ref="A175:A181"/>
    <mergeCell ref="B175:B181"/>
    <mergeCell ref="C175:C181"/>
    <mergeCell ref="D186:D191"/>
    <mergeCell ref="F132:F137"/>
    <mergeCell ref="D149:D151"/>
    <mergeCell ref="D156:D160"/>
    <mergeCell ref="A162:A173"/>
    <mergeCell ref="B162:B173"/>
    <mergeCell ref="C162:C173"/>
    <mergeCell ref="D165:D173"/>
    <mergeCell ref="E169:E173"/>
    <mergeCell ref="F169:F173"/>
    <mergeCell ref="A127:A137"/>
    <mergeCell ref="B127:B137"/>
    <mergeCell ref="C127:C137"/>
    <mergeCell ref="D129:D137"/>
    <mergeCell ref="E132:E137"/>
    <mergeCell ref="A182:G182"/>
    <mergeCell ref="A138:G138"/>
    <mergeCell ref="A145:G145"/>
    <mergeCell ref="A152:G152"/>
    <mergeCell ref="A161:G161"/>
    <mergeCell ref="E42:E47"/>
    <mergeCell ref="F42:F47"/>
    <mergeCell ref="A49:A55"/>
    <mergeCell ref="B49:B55"/>
    <mergeCell ref="C49:C55"/>
    <mergeCell ref="D51:D55"/>
    <mergeCell ref="E52:E55"/>
    <mergeCell ref="F52:F55"/>
    <mergeCell ref="F16:F21"/>
    <mergeCell ref="E8:E9"/>
    <mergeCell ref="F8:F9"/>
    <mergeCell ref="A23:A30"/>
    <mergeCell ref="B23:B30"/>
    <mergeCell ref="C23:C30"/>
    <mergeCell ref="D25:D30"/>
    <mergeCell ref="E25:E30"/>
    <mergeCell ref="F25:F30"/>
    <mergeCell ref="A11:A21"/>
    <mergeCell ref="B11:B21"/>
    <mergeCell ref="C11:C21"/>
    <mergeCell ref="D13:D21"/>
    <mergeCell ref="E16:E21"/>
    <mergeCell ref="A5:A9"/>
    <mergeCell ref="B5:B9"/>
    <mergeCell ref="C5:C9"/>
    <mergeCell ref="D7:D9"/>
    <mergeCell ref="A10:G10"/>
    <mergeCell ref="A211:G211"/>
    <mergeCell ref="E189:E191"/>
    <mergeCell ref="F189:F191"/>
    <mergeCell ref="A200:A209"/>
    <mergeCell ref="B200:B209"/>
    <mergeCell ref="C200:C209"/>
    <mergeCell ref="D203:D209"/>
    <mergeCell ref="E206:E209"/>
    <mergeCell ref="F206:F209"/>
    <mergeCell ref="B57:B62"/>
    <mergeCell ref="C57:C62"/>
    <mergeCell ref="A89:G89"/>
    <mergeCell ref="A100:G100"/>
    <mergeCell ref="A109:G109"/>
    <mergeCell ref="A116:G116"/>
    <mergeCell ref="A126:G126"/>
    <mergeCell ref="A192:G192"/>
    <mergeCell ref="A210:G210"/>
    <mergeCell ref="A199:G199"/>
    <mergeCell ref="D93:D99"/>
    <mergeCell ref="E95:E99"/>
    <mergeCell ref="F95:F99"/>
    <mergeCell ref="A101:A108"/>
    <mergeCell ref="B101:B108"/>
    <mergeCell ref="C101:C108"/>
    <mergeCell ref="D103:D108"/>
    <mergeCell ref="E106:E108"/>
    <mergeCell ref="F106:F108"/>
    <mergeCell ref="A90:A99"/>
    <mergeCell ref="B90:B99"/>
    <mergeCell ref="C90:C99"/>
    <mergeCell ref="A117:A125"/>
    <mergeCell ref="B117:B125"/>
    <mergeCell ref="D59:D62"/>
    <mergeCell ref="A63:G63"/>
    <mergeCell ref="B79:B88"/>
    <mergeCell ref="C79:C88"/>
    <mergeCell ref="D81:D88"/>
    <mergeCell ref="E82:E88"/>
    <mergeCell ref="F82:F88"/>
    <mergeCell ref="A174:G174"/>
    <mergeCell ref="A22:G22"/>
    <mergeCell ref="A31:G31"/>
    <mergeCell ref="A38:G38"/>
    <mergeCell ref="A48:G48"/>
    <mergeCell ref="A56:G56"/>
    <mergeCell ref="A32:A37"/>
    <mergeCell ref="B32:B37"/>
    <mergeCell ref="C32:C37"/>
    <mergeCell ref="D34:D37"/>
    <mergeCell ref="E34:E37"/>
    <mergeCell ref="F34:F37"/>
    <mergeCell ref="A39:A47"/>
    <mergeCell ref="B39:B47"/>
    <mergeCell ref="C39:C47"/>
    <mergeCell ref="D41:D47"/>
    <mergeCell ref="A57:A62"/>
    <mergeCell ref="C139:C144"/>
    <mergeCell ref="D141:D144"/>
    <mergeCell ref="A146:A151"/>
    <mergeCell ref="A78:G78"/>
    <mergeCell ref="A64:A77"/>
    <mergeCell ref="B64:B77"/>
    <mergeCell ref="C64:C77"/>
    <mergeCell ref="D66:D77"/>
    <mergeCell ref="E68:E77"/>
    <mergeCell ref="F68:F77"/>
    <mergeCell ref="A79:A88"/>
    <mergeCell ref="C117:C125"/>
    <mergeCell ref="D119:D125"/>
    <mergeCell ref="E121:E125"/>
    <mergeCell ref="F121:F125"/>
    <mergeCell ref="A110:A115"/>
    <mergeCell ref="B110:B115"/>
    <mergeCell ref="C110:C115"/>
    <mergeCell ref="D112:D115"/>
    <mergeCell ref="G3:I3"/>
    <mergeCell ref="G1:I1"/>
    <mergeCell ref="A183:A191"/>
    <mergeCell ref="B183:B191"/>
    <mergeCell ref="C183:C191"/>
    <mergeCell ref="A193:A198"/>
    <mergeCell ref="B193:B198"/>
    <mergeCell ref="C193:C198"/>
    <mergeCell ref="D195:D198"/>
    <mergeCell ref="E112:E115"/>
    <mergeCell ref="F112:F115"/>
    <mergeCell ref="A2:F2"/>
    <mergeCell ref="B3:B4"/>
    <mergeCell ref="A3:A4"/>
    <mergeCell ref="C3:C4"/>
    <mergeCell ref="E3:F3"/>
    <mergeCell ref="D3:D4"/>
    <mergeCell ref="B146:B151"/>
    <mergeCell ref="C146:C151"/>
    <mergeCell ref="A153:A159"/>
    <mergeCell ref="B153:B159"/>
    <mergeCell ref="C153:C159"/>
    <mergeCell ref="A139:A144"/>
    <mergeCell ref="B139:B144"/>
  </mergeCells>
  <pageMargins left="0" right="0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O12"/>
  <sheetViews>
    <sheetView workbookViewId="0">
      <selection activeCell="N3" sqref="N3:O7"/>
    </sheetView>
  </sheetViews>
  <sheetFormatPr defaultRowHeight="15" x14ac:dyDescent="0.25"/>
  <sheetData>
    <row r="3" spans="4:15" ht="409.5" x14ac:dyDescent="0.25">
      <c r="E3" s="3">
        <v>129001</v>
      </c>
      <c r="F3" s="4" t="s">
        <v>112</v>
      </c>
      <c r="I3" s="3">
        <v>101001</v>
      </c>
      <c r="J3" s="4" t="s">
        <v>102</v>
      </c>
      <c r="N3" s="3">
        <v>423001</v>
      </c>
      <c r="O3" s="4" t="s">
        <v>142</v>
      </c>
    </row>
    <row r="4" spans="4:15" ht="409.5" x14ac:dyDescent="0.25">
      <c r="E4" s="3">
        <v>129002</v>
      </c>
      <c r="F4" s="4" t="s">
        <v>113</v>
      </c>
      <c r="I4" s="3">
        <v>101020</v>
      </c>
      <c r="J4" s="4" t="s">
        <v>103</v>
      </c>
      <c r="N4" s="3">
        <v>423004</v>
      </c>
      <c r="O4" s="4" t="s">
        <v>143</v>
      </c>
    </row>
    <row r="5" spans="4:15" ht="409.5" x14ac:dyDescent="0.25">
      <c r="E5" s="3">
        <v>129003</v>
      </c>
      <c r="F5" s="4" t="s">
        <v>114</v>
      </c>
      <c r="I5" s="3">
        <v>101025</v>
      </c>
      <c r="J5" s="4" t="s">
        <v>104</v>
      </c>
      <c r="N5" s="3">
        <v>423005</v>
      </c>
      <c r="O5" s="4" t="s">
        <v>144</v>
      </c>
    </row>
    <row r="6" spans="4:15" ht="409.5" x14ac:dyDescent="0.25">
      <c r="E6" s="3">
        <v>331001</v>
      </c>
      <c r="F6" s="4" t="s">
        <v>115</v>
      </c>
      <c r="I6" s="3">
        <v>101027</v>
      </c>
      <c r="J6" s="4" t="s">
        <v>105</v>
      </c>
      <c r="N6" s="3">
        <v>726001</v>
      </c>
      <c r="O6" s="4" t="s">
        <v>145</v>
      </c>
    </row>
    <row r="7" spans="4:15" ht="409.5" x14ac:dyDescent="0.25">
      <c r="E7" s="3">
        <v>331003</v>
      </c>
      <c r="F7" s="4" t="s">
        <v>116</v>
      </c>
      <c r="I7" s="3">
        <v>101028</v>
      </c>
      <c r="J7" s="4" t="s">
        <v>106</v>
      </c>
      <c r="N7" s="3">
        <v>726006</v>
      </c>
      <c r="O7" s="4" t="s">
        <v>146</v>
      </c>
    </row>
    <row r="8" spans="4:15" ht="255" x14ac:dyDescent="0.25">
      <c r="I8" s="3">
        <v>101031</v>
      </c>
      <c r="J8" s="4" t="s">
        <v>107</v>
      </c>
    </row>
    <row r="9" spans="4:15" ht="375" x14ac:dyDescent="0.25">
      <c r="I9" s="3">
        <v>101035</v>
      </c>
      <c r="J9" s="4" t="s">
        <v>108</v>
      </c>
    </row>
    <row r="10" spans="4:15" ht="375" x14ac:dyDescent="0.25">
      <c r="I10" s="3">
        <v>101037</v>
      </c>
      <c r="J10" s="4" t="s">
        <v>109</v>
      </c>
    </row>
    <row r="11" spans="4:15" ht="375" x14ac:dyDescent="0.25">
      <c r="I11" s="3">
        <v>101041</v>
      </c>
      <c r="J11" s="4" t="s">
        <v>110</v>
      </c>
    </row>
    <row r="12" spans="4:15" ht="270" x14ac:dyDescent="0.25">
      <c r="D12" s="1" t="s">
        <v>39</v>
      </c>
      <c r="E12" s="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17.02.</vt:lpstr>
      <vt:lpstr>Лист1</vt:lpstr>
      <vt:lpstr>'17.02.'!Заголовки_для_печати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2023-03-21T13:44:38Z</dcterms:modified>
</cp:coreProperties>
</file>