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5" i="1" l="1"/>
  <c r="I55" i="1"/>
</calcChain>
</file>

<file path=xl/comments1.xml><?xml version="1.0" encoding="utf-8"?>
<comments xmlns="http://schemas.openxmlformats.org/spreadsheetml/2006/main">
  <authors>
    <author>Автор</author>
  </authors>
  <commentList>
    <comment ref="B11" author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постановление о передаче № 466 а от 18.05.09</t>
        </r>
      </text>
    </comment>
    <comment ref="B4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пост о закреп в опер упр № 570 от 05.05.10</t>
        </r>
      </text>
    </comment>
    <comment ref="B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СВ-ВО 13 ГА 297300 ОТ 11.07.2009</t>
        </r>
      </text>
    </comment>
  </commentList>
</comments>
</file>

<file path=xl/sharedStrings.xml><?xml version="1.0" encoding="utf-8"?>
<sst xmlns="http://schemas.openxmlformats.org/spreadsheetml/2006/main" count="817" uniqueCount="361">
  <si>
    <t>РАЗДЕЛ 1. Муниципальное недвижимое имущество</t>
  </si>
  <si>
    <t>Реестровый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</si>
  <si>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</si>
  <si>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</si>
  <si>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 (Инвертарный номер)</t>
  </si>
  <si>
    <t>Основные характеристики объекта</t>
  </si>
  <si>
    <t>Площадь объекта кв.м.</t>
  </si>
  <si>
    <t>Стоимость руб.</t>
  </si>
  <si>
    <t>Кадастрововая стоимость недвижимого имущества</t>
  </si>
  <si>
    <t>Дата (муниципального имущества недвижимого имущества)</t>
  </si>
  <si>
    <t>Правообладатель недвижимого имущества</t>
  </si>
  <si>
    <t>Основание ограничения (обременения)</t>
  </si>
  <si>
    <t xml:space="preserve">Год ввода в эксплуатацию (постройки) </t>
  </si>
  <si>
    <t>Количество этажей</t>
  </si>
  <si>
    <t>Конструкция стен</t>
  </si>
  <si>
    <t>перекрытия</t>
  </si>
  <si>
    <t>всего</t>
  </si>
  <si>
    <t>В муниц.собственности</t>
  </si>
  <si>
    <t>В немуниц.собственности</t>
  </si>
  <si>
    <t>балансовая стоимость</t>
  </si>
  <si>
    <t>начисленная амортизация</t>
  </si>
  <si>
    <t>остаточная</t>
  </si>
  <si>
    <t>Площадь зем.участка</t>
  </si>
  <si>
    <t xml:space="preserve">возникновения </t>
  </si>
  <si>
    <t xml:space="preserve">прекращения права </t>
  </si>
  <si>
    <t>Основная (полезная)</t>
  </si>
  <si>
    <t>дата возникновения</t>
  </si>
  <si>
    <t>дата прекращения</t>
  </si>
  <si>
    <t>Подраздел 1.1. Имущество муниципальной казны Шингаринского сельского поселения Ковылкинского муниципального района на праве безвомездного пользования, аренды, социального найма, специального найма и т.д.</t>
  </si>
  <si>
    <t>1</t>
  </si>
  <si>
    <t>квартира</t>
  </si>
  <si>
    <t>РМ.Ковылкинский район, п.Силикатный ул.Луговая д.1,кв.1</t>
  </si>
  <si>
    <t>кирпич</t>
  </si>
  <si>
    <t>деревянное</t>
  </si>
  <si>
    <t>Акт  о приеме передачи здания (сооружения) от 07.11.2006</t>
  </si>
  <si>
    <t>Администрация Шингаринского с/п</t>
  </si>
  <si>
    <t xml:space="preserve">Договор соц. найма </t>
  </si>
  <si>
    <t xml:space="preserve"> </t>
  </si>
  <si>
    <t>жилой дом</t>
  </si>
  <si>
    <t>РМ.Ковылкинский район, п.Силикатный ул.Луговая д.18</t>
  </si>
  <si>
    <t>13:12:0136001:237</t>
  </si>
  <si>
    <t xml:space="preserve">Договора соц. Найма </t>
  </si>
  <si>
    <t>РМ.Ковылкинский район, п. Силикатный ул.Луговая д.19,кв.4</t>
  </si>
  <si>
    <t>щитовой</t>
  </si>
  <si>
    <t xml:space="preserve">Договор соц. Найма </t>
  </si>
  <si>
    <t>часть жилого дома</t>
  </si>
  <si>
    <t xml:space="preserve">Договора соц.найма </t>
  </si>
  <si>
    <t>РМ.Ковылкинский район, п.Силикатный ул.Луговая д.23</t>
  </si>
  <si>
    <t xml:space="preserve">Договора соц. найма </t>
  </si>
  <si>
    <t>13:12:0136001:217</t>
  </si>
  <si>
    <t>бетонное</t>
  </si>
  <si>
    <t>свид-во о гос-ой рег. права от 01.08.2008г  13ГА 235209</t>
  </si>
  <si>
    <t>РМ.Ковылкинский район, п.Силикатный ул. Луговая д.28</t>
  </si>
  <si>
    <t>13:12:0136001:239</t>
  </si>
  <si>
    <t>РМ.Ковылкинский район, п.Силикатный ул.Луговая д.29</t>
  </si>
  <si>
    <t>13:12:0136001:210</t>
  </si>
  <si>
    <t>РМ.Ковылкинский район, п.Силикатный ул.Луговая д.30</t>
  </si>
  <si>
    <t>13:12:0136001:789</t>
  </si>
  <si>
    <t>РМ.Ковылкинский район, п. Силикатный ул.Луговая д. 31</t>
  </si>
  <si>
    <t>13:12:0136001:170</t>
  </si>
  <si>
    <t>Договора соц. Найма</t>
  </si>
  <si>
    <t>РМ.Ковылкинский район п.Силикатный ул.Луговая д.32</t>
  </si>
  <si>
    <t>13:12:0136001:171</t>
  </si>
  <si>
    <t>Администрация Шингаринского  с/п</t>
  </si>
  <si>
    <t>РМ.Ковылкинский район п.Силикатный ул. Луговая д.33</t>
  </si>
  <si>
    <t>13:12:0136001:784</t>
  </si>
  <si>
    <t xml:space="preserve">Договора соц.найма  </t>
  </si>
  <si>
    <t>РМ,Ковылкинский район, п.Силикатный ул.Луговая д. 34</t>
  </si>
  <si>
    <t>13:12:0136001:788</t>
  </si>
  <si>
    <t>РМ, Ковылкинский район п.Силикатный, ул.Луговая д.35</t>
  </si>
  <si>
    <t xml:space="preserve"> 13:12:0136001:195</t>
  </si>
  <si>
    <t>РМ, Ковылкинский район п.Силикатный ул.Луговая д.36</t>
  </si>
  <si>
    <t>13:12:0136001:787</t>
  </si>
  <si>
    <t>деревянный</t>
  </si>
  <si>
    <t>РМ, Ковылкинский район, пос. Силикатный, ул. Луговая, д.37, кв. 1</t>
  </si>
  <si>
    <t>13:12:0136001:496</t>
  </si>
  <si>
    <t>свид-во о гос-ой рег.права от 19.09.2012     13ГА 648954</t>
  </si>
  <si>
    <t xml:space="preserve">договор соц.найма </t>
  </si>
  <si>
    <t>РМ, Ковылкинский район, пос. Силикатный, ул. Луговая, д.37, кв. 6</t>
  </si>
  <si>
    <t>13:12:0136001:501</t>
  </si>
  <si>
    <t>свид-во о гос-ой рег.права от 19.09.2012     13ГА 648949</t>
  </si>
  <si>
    <t xml:space="preserve">договор соц. найма </t>
  </si>
  <si>
    <t>РМ, Ковылкинский район, пос. Силикатный, ул. Луговая, д.37, кв7</t>
  </si>
  <si>
    <t>13:12:0136001:502</t>
  </si>
  <si>
    <t>свид-во о гос-ой рег.права от 19.09.2012     13ГА 648944</t>
  </si>
  <si>
    <t>Администрация Шингариснкого с/п</t>
  </si>
  <si>
    <t>договор соц. Найма</t>
  </si>
  <si>
    <t>РМ, Ковылкинский район, п. Силикатный, ул. Луговая, д.37, кв.14</t>
  </si>
  <si>
    <t>13:12:0136001:509</t>
  </si>
  <si>
    <t>свид-во о гос-ой рег.права от 19.09.2012г   13ГА 648957</t>
  </si>
  <si>
    <t>РМ, Ковылкинский район, п. Силикатный, ул. Луговая, д.37, кв.16</t>
  </si>
  <si>
    <t>13:12:0136001:511</t>
  </si>
  <si>
    <t>свид-во о гос-ой рег. права от 19.09.2012г    13ГА 648945</t>
  </si>
  <si>
    <t>РМ, Ковылкинский район, п. Силикатный, ул. Луговая, д.37, кв.20</t>
  </si>
  <si>
    <t>13:12:0136001:515</t>
  </si>
  <si>
    <t>свид-во о гос-ой рег. права от 19.09.2012г    13ГА 648965</t>
  </si>
  <si>
    <t>администрация Шингаринского с/п</t>
  </si>
  <si>
    <t>РМ, Ковылкинский район,пос. Силикатный, д. 37, кв. 21</t>
  </si>
  <si>
    <t>13:12:0136001:516</t>
  </si>
  <si>
    <t>свид-во о гос-ой рег. права от 19.09.2012г    13ГА 648964</t>
  </si>
  <si>
    <t>РМ, Ковылкинский район,пос. Силикатный, д. 37, кв. 22</t>
  </si>
  <si>
    <t>13:12:0136001:517</t>
  </si>
  <si>
    <t>РМ, Ковылкинский района, п. Силикатный, ул. Луговая, д.37, кв.26</t>
  </si>
  <si>
    <t>13:12:0136001:521</t>
  </si>
  <si>
    <t>свид-во о гос-ой рег. права от 19.09.2012г      13ГА 648961</t>
  </si>
  <si>
    <t>РМ, Ковылкинский район,пос. Силикатный, д. 38</t>
  </si>
  <si>
    <t>13:12:0136001:786</t>
  </si>
  <si>
    <t>РМ, Ковылкинский район, пос. Силикатный, ул.Гагарина, д.1</t>
  </si>
  <si>
    <t>РМ, Ковылкинский район, пос. Силикатный, ул. Гагарина, д.7</t>
  </si>
  <si>
    <t>13:12:0136001:792</t>
  </si>
  <si>
    <t>девянное</t>
  </si>
  <si>
    <t>Акт о приеме - передачи здания (сооружения)  от  07.11.2006г</t>
  </si>
  <si>
    <t>договор соц.найма от</t>
  </si>
  <si>
    <t>Рм, Ковылкинский район, пос. Силикатный, ул. Гагарина, д. 8</t>
  </si>
  <si>
    <t>13:12:0136001:145</t>
  </si>
  <si>
    <t>Акт о приеме - передачи здания (жилого дома)  от  07.11.2006г</t>
  </si>
  <si>
    <t xml:space="preserve"> РМ, Ковылкинский район, пос. Силикатный, ул. Гагарина, д. 9-а, кв.3</t>
  </si>
  <si>
    <t>13:12:0136001:694</t>
  </si>
  <si>
    <t>сви-во о гос-ой рег.права от 23.05.2013г       13ГА 727205</t>
  </si>
  <si>
    <t xml:space="preserve">договр соц.найма </t>
  </si>
  <si>
    <t>РМ, Ковылкинский район, пос. Силикатный, ул. Гагарина, д. 9-а, кв.4</t>
  </si>
  <si>
    <t>13:12:0136001:678</t>
  </si>
  <si>
    <t>сви-во о гос-ой рег.права от 23.05.2013г       13ГА 727196</t>
  </si>
  <si>
    <t>Админисрация Шингаринского с/п</t>
  </si>
  <si>
    <t>РМ, Ковылкинский район, пос. Силикатный, ул. Гагарина, д. 9-а, кв.7</t>
  </si>
  <si>
    <t>13:12:0136001:696</t>
  </si>
  <si>
    <t>свид-во о гос-ой рег. права от 23.05.2013г   13ГА 727208</t>
  </si>
  <si>
    <t>РМ, Ковылкинский район, пос. Силикатный, ул. Гагарина, д. 9-а, кв.9</t>
  </si>
  <si>
    <t>13:12:0136001:677</t>
  </si>
  <si>
    <t>свид-во о гос-ой рег. права от 23.05.2013г   13ГА 727195</t>
  </si>
  <si>
    <t>РМ, Ковылкинский район, пос. Силикатный, ул. Гагарина, д. 9-а, кв.10</t>
  </si>
  <si>
    <t>13:12:0136001:682</t>
  </si>
  <si>
    <t>свид-во о гос-ой рег. права от 23.05.2013г     13ГА 727193</t>
  </si>
  <si>
    <t>РМ, Ковылкинский район, пос. Силикатный, ул. Гагарина, д. 9-а, кв.11</t>
  </si>
  <si>
    <t>13:12:0136001:692</t>
  </si>
  <si>
    <t>свид-во о гос-ой рег.права от 23.05.2013г   13ГА 727202</t>
  </si>
  <si>
    <t>РМ, Ковылкинский район, пос. Силикатный, ул.Гагарина, д.9-а, кв. 18</t>
  </si>
  <si>
    <t>13:12:0136001:686</t>
  </si>
  <si>
    <t>свид-во о гос-ой рег. права от 23.05.2013г   13ГА 727189</t>
  </si>
  <si>
    <t>договор соц.найма</t>
  </si>
  <si>
    <t>РМ, Ковылкинский район, пос. Силикатный, ул. Гагагрина, д. 9-а, кв.21</t>
  </si>
  <si>
    <t>13:12:0136001:689</t>
  </si>
  <si>
    <t>свид-во  о гос-ой рег.права от 23.05.2013г    13ГА 727186</t>
  </si>
  <si>
    <t>РМ, Ковылкинский район, пос. Силикатный, ул. Гаагарина, д 9-а, кв. 22</t>
  </si>
  <si>
    <t>13:12:0136001:691</t>
  </si>
  <si>
    <t>свид-во о гос-ой рег. права от 23.05.2013г  13ГА 727204</t>
  </si>
  <si>
    <t>РМ, Ковылкинский район, пос. Силикатный, ул.Гагарина, д. 9-а, кв. 24</t>
  </si>
  <si>
    <t>13:12:0136001:683</t>
  </si>
  <si>
    <t>свид-во о гос-ой рег.права от 23.05.2013г   13ГА 727191</t>
  </si>
  <si>
    <t>РМ, Ковылкинский район, пос. Силикатный, ул. Горького, д. 7</t>
  </si>
  <si>
    <t>РМ, Ковылкинский район, пос. Силикатный, ул. Горького,д. 12</t>
  </si>
  <si>
    <t>13:12:0136001:790</t>
  </si>
  <si>
    <t>дервянное</t>
  </si>
  <si>
    <t>Акт о приеме -передачи здания (сооружения) от 07.11.2006г</t>
  </si>
  <si>
    <t>РМ, Ковылкинский район, пос. Силикатный, ул. Горького, д.13</t>
  </si>
  <si>
    <t>13:12:0136001:791</t>
  </si>
  <si>
    <t>Акт о приеме-передачи здания (сооружения) от 07.11.2006г</t>
  </si>
  <si>
    <t>РМ, Ковылкинский район, пос. Силикатный, ул. Новая, д.1</t>
  </si>
  <si>
    <t xml:space="preserve">Акт о преме - передачи здания (сооружения) от 07.11.2006г </t>
  </si>
  <si>
    <t>РМ, Ковылкинский район, пос. Силикатный, ул. Новая, д.4</t>
  </si>
  <si>
    <t>РМ, Ковылкинский район, пос. Силикатный, ул. Садовая, д.1</t>
  </si>
  <si>
    <t>РМ, Ковылкинский район, пос. Силикатный, ул. Садовая, д.6</t>
  </si>
  <si>
    <t>ИТОГО:</t>
  </si>
  <si>
    <t xml:space="preserve">Кадастровый номер муниципального недвижимого имущества (Инвертарный номер </t>
  </si>
  <si>
    <t>начисленная амортизация (износ)</t>
  </si>
  <si>
    <t>Административное здание   Шингаринского с/п</t>
  </si>
  <si>
    <t>РМ, Ковылкинский район, пос. Силикатный, ул. Гарина, д.13</t>
  </si>
  <si>
    <t>13-13-03/003/2011-157</t>
  </si>
  <si>
    <t>364 кв.м.</t>
  </si>
  <si>
    <t>364 кв.</t>
  </si>
  <si>
    <t>1869 кв.м</t>
  </si>
  <si>
    <t>Св-во о гос.рег.права от 08.08.2013г  13ГА 762228</t>
  </si>
  <si>
    <t>земельный участок</t>
  </si>
  <si>
    <t>РМ, Ковылкинский район, пос. Силикатный, ул. Гагарина, д.13</t>
  </si>
  <si>
    <t>13:12:0136001:120</t>
  </si>
  <si>
    <t>1869 кв.м.</t>
  </si>
  <si>
    <t>свидетельство о гос. рег.права от 19.06.2015г   0020154</t>
  </si>
  <si>
    <t>Техническое описание конструктивных элементов(материал,конструкция, отделка и прочее)</t>
  </si>
  <si>
    <t>Площадь объекта кв.м.  (Протяженность м.)</t>
  </si>
  <si>
    <t>водопроводные сети</t>
  </si>
  <si>
    <t>РМ, Ковылкинский район, пос. Силикатный</t>
  </si>
  <si>
    <t>13:12:0136001:771</t>
  </si>
  <si>
    <t>сталь, чугун, ПВХ</t>
  </si>
  <si>
    <t>Акт о приеме -передаче здания (сооружения) № 12 от 10.12.2010г</t>
  </si>
  <si>
    <t>1961г</t>
  </si>
  <si>
    <t xml:space="preserve">Кадастровый номер муниципального недвижимого имущества </t>
  </si>
  <si>
    <t>Разрешенное использование</t>
  </si>
  <si>
    <t>Кадастровая стоимость недвижимого имущества</t>
  </si>
  <si>
    <t>Земельный участок</t>
  </si>
  <si>
    <t>РМ,Ковылкинский район, п.Силикатный, ул.Горького</t>
  </si>
  <si>
    <t>13:12:0136001:740</t>
  </si>
  <si>
    <t>для размещения автодороги</t>
  </si>
  <si>
    <t>616 кв.м</t>
  </si>
  <si>
    <t>65123.52 площадь 616 +/- 9 кв.м</t>
  </si>
  <si>
    <t>Свидетельство о гос.рег.права от 15.11.2014            13ГА 916592</t>
  </si>
  <si>
    <t>РМ,Ковылкинский район, п.Силикатный, ул.Луговая</t>
  </si>
  <si>
    <t>13:12:0136001:741</t>
  </si>
  <si>
    <t>для размещения  автодороги</t>
  </si>
  <si>
    <t>7110 кв.м</t>
  </si>
  <si>
    <t>751669.2 площадь 7110 +/- 30 кв.м.</t>
  </si>
  <si>
    <t>Свидетельство о гос.рег.права от 15.11.2014            13ГА 916593</t>
  </si>
  <si>
    <t>РМ,Ковылкинский район, п.Силикатный, ул.Гагарина</t>
  </si>
  <si>
    <t>13:12:0136001:742</t>
  </si>
  <si>
    <t>1136 кв.м</t>
  </si>
  <si>
    <t>120097.92 площадь 1136 +/- 12 кв.м.</t>
  </si>
  <si>
    <t>Свидетельство о гос.рег.права от 15.11.2014            13ГА 916594</t>
  </si>
  <si>
    <t>РМ,Ковылкинский район с. Шингарино, ул. Большая</t>
  </si>
  <si>
    <t>13:12:0136002:380</t>
  </si>
  <si>
    <t>3941 кв.м</t>
  </si>
  <si>
    <t>416642.52 площадь 3941 +/- 22 кв.м.</t>
  </si>
  <si>
    <t>Свидетельство о гос.рег.права от 15.11.2014            13ГА 916595</t>
  </si>
  <si>
    <t>РМ,Ковылкинский район с. Шингарино, ул. Суркино</t>
  </si>
  <si>
    <t>13:12: 0136002:381</t>
  </si>
  <si>
    <t>2520 кв.м</t>
  </si>
  <si>
    <t>266414.4 площадь 2520 +/- 18 кв.м.</t>
  </si>
  <si>
    <t>Свидетельство о гос.рег.права от 15.11.2014            13ГА 916596</t>
  </si>
  <si>
    <t>РМ,Ковылкинский район, с.Шингарино, ул. Полевая</t>
  </si>
  <si>
    <t>13:12:0136002:382</t>
  </si>
  <si>
    <t>3179 кв.м</t>
  </si>
  <si>
    <t>336083.88 площадь 3179 +/- 20 кв.м.</t>
  </si>
  <si>
    <t>Свидетельство о гос.рег.права от 15.11.2014            13ГА 916597</t>
  </si>
  <si>
    <t xml:space="preserve">РМ,Ковылкинский район ,с. Шингарино,ориентир участок № 1 А по ул. Суркино </t>
  </si>
  <si>
    <t>13:12:0136003:985</t>
  </si>
  <si>
    <t>для размещения объекта (кладбища)</t>
  </si>
  <si>
    <t>2472 кв.м</t>
  </si>
  <si>
    <t>2224.80  площадь 2472 +/- 17 кв.м</t>
  </si>
  <si>
    <t>Свидетельство о гос.рег.права от 21.10.2015           0048434</t>
  </si>
  <si>
    <t>РМ,Ковылкинский район ,с. Шингарино, ул. Суркино, уч-к 1А</t>
  </si>
  <si>
    <t>13:12:0136002:395</t>
  </si>
  <si>
    <t>3832 кв.м</t>
  </si>
  <si>
    <t>500190.96  площадь 3832 +/- 22 кв.м</t>
  </si>
  <si>
    <t>Свидетельство о гос.рег.права от 21.10.2015           0048435</t>
  </si>
  <si>
    <t xml:space="preserve">РМ, ковылкинский район, п.Силикатный, ул. Гагарина, уч-к 14А, </t>
  </si>
  <si>
    <t>13:12:0136001:774</t>
  </si>
  <si>
    <t>для размещения объекта (комплексной спортивной площадки)</t>
  </si>
  <si>
    <t>9536 кв.м</t>
  </si>
  <si>
    <t>1385008.64 площадь 9536+/- 34 кв.м.</t>
  </si>
  <si>
    <t>Свидетельство о гос.рег.права от 07.12.2015           0068018</t>
  </si>
  <si>
    <t>РМ,Ковылкинский район ,п.Силикатный, ул. Горького, уч-к  15 А</t>
  </si>
  <si>
    <t>13:12:0136001:780</t>
  </si>
  <si>
    <t>для размещения объекта (парк культуры и отдыха)</t>
  </si>
  <si>
    <t>5245 кв.м</t>
  </si>
  <si>
    <t>9860.60  площадь 5245 +/- 25 кв.м</t>
  </si>
  <si>
    <t>Свидетельство о гос.рег.права от 03.02.2016          0093648</t>
  </si>
  <si>
    <t>Шингаринское сельское поселение</t>
  </si>
  <si>
    <t xml:space="preserve">Подраздел 1.2.  Муниципальные учреждения, предприятия Шингаринского сельского поселения Ковылкинского муниципального района находящиеся в оперативном управлении и постоянном (бессрочном) пользовании             </t>
  </si>
  <si>
    <t xml:space="preserve"> Администрация Шингаринского сельского поселения Ковылкинского муниципального района</t>
  </si>
  <si>
    <t xml:space="preserve">                                Подраздел 1.3. Казна Шингаринского сельского поселения Ковылкинского муниципального района</t>
  </si>
  <si>
    <t>1.3.3. Инженерные сооружения</t>
  </si>
  <si>
    <t>РМ, Ковылкинский район, пос. Силикатный, В 25 м. северо-восточнее от здания КДЦ по ул. Горького</t>
  </si>
  <si>
    <t>13:12:0136001:772</t>
  </si>
  <si>
    <t>94 кв.м.</t>
  </si>
  <si>
    <t>Акт о приеме -передаче здания (сооружения)  от 10.05.2017 г</t>
  </si>
  <si>
    <t>Памятник вионам, погибшим в ВОВ 1941-1945 г.</t>
  </si>
  <si>
    <t>Постановление № 72 от 04.12.2013 г.</t>
  </si>
  <si>
    <t>Потановление № 93 от 29.12.2014 г.</t>
  </si>
  <si>
    <t>Постановление № 26 от 10.05.2017 г.</t>
  </si>
  <si>
    <t>Постановление № 26 от 10.05.2017 г</t>
  </si>
  <si>
    <t>Потановление № 46-А от 19.06.2015 г.</t>
  </si>
  <si>
    <t>право не прекращено</t>
  </si>
  <si>
    <t>1958 г.</t>
  </si>
  <si>
    <t>1970 г.</t>
  </si>
  <si>
    <t>1989 г.</t>
  </si>
  <si>
    <t>1997 г.</t>
  </si>
  <si>
    <t>1990 г.</t>
  </si>
  <si>
    <t>1961 г.</t>
  </si>
  <si>
    <t>2012 г.</t>
  </si>
  <si>
    <t>1991 г.</t>
  </si>
  <si>
    <t>1987 г.</t>
  </si>
  <si>
    <t>1960 г.</t>
  </si>
  <si>
    <t>1962 г.</t>
  </si>
  <si>
    <t>на кадастровый учёт не поставлен</t>
  </si>
  <si>
    <t>1980 г</t>
  </si>
  <si>
    <t>1967 г.</t>
  </si>
  <si>
    <t>2008 г.</t>
  </si>
  <si>
    <t>1971 г.</t>
  </si>
  <si>
    <t>1975 г.</t>
  </si>
  <si>
    <t>1976 г.</t>
  </si>
  <si>
    <t>1978 г.</t>
  </si>
  <si>
    <t>1973 г.</t>
  </si>
  <si>
    <t>не имеется</t>
  </si>
  <si>
    <t>19.06.2015 г.</t>
  </si>
  <si>
    <t>01.08.1979 г.</t>
  </si>
  <si>
    <t>Постамент с памятником -бетонн,ограждение-металл решетка</t>
  </si>
  <si>
    <t>2014 г.</t>
  </si>
  <si>
    <t>Потановление № 80-А от 21.10.2015 г.</t>
  </si>
  <si>
    <t>2015 г.</t>
  </si>
  <si>
    <t>Потановление № 94-А от 07.12.2015 г.</t>
  </si>
  <si>
    <t>Потановление № 7-А от 03.02.2016 г.</t>
  </si>
  <si>
    <t>2016 г.</t>
  </si>
  <si>
    <t>Линия электропередач</t>
  </si>
  <si>
    <t>РМ, Ковылкинский район, п. Силикатный, ул. Сосновая</t>
  </si>
  <si>
    <t>13:12:0638005:200</t>
  </si>
  <si>
    <t>данные отсутствуют</t>
  </si>
  <si>
    <t>183 м.</t>
  </si>
  <si>
    <t>Акт о приеме -передаче здания (сооружения)  от 05.09.2018 г</t>
  </si>
  <si>
    <t>Постановление № 51от 05.09.2018 г</t>
  </si>
  <si>
    <t>Республика Мордовия, Ковылкинский район, п. Силикатный,ул. Сосновая</t>
  </si>
  <si>
    <t>13:12:0638005:199</t>
  </si>
  <si>
    <t>37,1 кв. м.</t>
  </si>
  <si>
    <t>Трансформаторная подстанция 10/0,8 Кв</t>
  </si>
  <si>
    <t>Канализационная сеть</t>
  </si>
  <si>
    <t>Республика Мордовия, Ковылкинский район, Шингаринское сельское поселение, п. Силикатный, ул. Луговая</t>
  </si>
  <si>
    <t>13:12:0136001:809</t>
  </si>
  <si>
    <t>2228 м.</t>
  </si>
  <si>
    <t>Акт о приеме -передаче здания (сооружения)  от 15.10.2018 г. г</t>
  </si>
  <si>
    <t>Постановление № 54 от 15.10.2018 г</t>
  </si>
  <si>
    <t>Водопроводная сеть по ул. Полевая, ул. Московская,ул. Большая, ул. Суркино в с. Шингарино</t>
  </si>
  <si>
    <t xml:space="preserve">Республика Мордовия, Ковылкинский район, Шингаринское сельское поселение, с. Шимнгарино </t>
  </si>
  <si>
    <t>13:12:0000000:149</t>
  </si>
  <si>
    <t>2696 м.</t>
  </si>
  <si>
    <t xml:space="preserve">Водопроводная сеть </t>
  </si>
  <si>
    <t xml:space="preserve">Республика Мордовия, Ковылкинский район, Шингаринское сельское поселение, с. Шингарино </t>
  </si>
  <si>
    <t>Республика Мордовия, Ковылкинский район, Шингаринское сельское поселение, Ковылкинский лесхоз</t>
  </si>
  <si>
    <t>13:12:0000000:148</t>
  </si>
  <si>
    <t>Акт о приеме -передаче здания (сооружения)  от 06.11.2018 г. г</t>
  </si>
  <si>
    <t>Постановление № 58 от 06.11.2018 г</t>
  </si>
  <si>
    <t>4,3 кв. м.</t>
  </si>
  <si>
    <t>13:12:0136002:417</t>
  </si>
  <si>
    <t>Водопроводная башня № 1502 в с. Шингарино</t>
  </si>
  <si>
    <t>Реестр муниципального имущества Шингаринского сельского поселения Ковылкинского муниципального района на 2019 г.</t>
  </si>
  <si>
    <t>РМ.Ковылкинский район, п.Силикатный ул.Луговая д.24-а</t>
  </si>
  <si>
    <t>Тепловые сети по ул. Луговая</t>
  </si>
  <si>
    <t>Республика Мордовия, Ковылкинский район, п. Силикатный,ул. Луговая</t>
  </si>
  <si>
    <t>13:12:0136001:811</t>
  </si>
  <si>
    <t>Акт о приеме -передаче здания (сооружения)  от 12.03.2019</t>
  </si>
  <si>
    <t>Постановление № 22 от 12.03.2019 г</t>
  </si>
  <si>
    <t>Республика Мордовия, Ковылкинский район, п. Силикатный,ул. Новая</t>
  </si>
  <si>
    <t>13:12:0136001:812</t>
  </si>
  <si>
    <t>Республика Мордовия, Ковылкинский район, п. Силикатный,ул. Гагарина</t>
  </si>
  <si>
    <t>13:12:0136001:814</t>
  </si>
  <si>
    <t>Тепловые сети по ул. Новая</t>
  </si>
  <si>
    <t>Тепловые сети по ул. Гагарина</t>
  </si>
  <si>
    <t>Тепловые сети по ул. Горького</t>
  </si>
  <si>
    <t>Республика Мордовия, Ковылкинский район, п. Силикатный,ул. Горького</t>
  </si>
  <si>
    <t>13:12:0136001:813</t>
  </si>
  <si>
    <t>4+/-4 кв. м.</t>
  </si>
  <si>
    <t>100+/-4 кв. м.</t>
  </si>
  <si>
    <t>56+/-3 кв. м.</t>
  </si>
  <si>
    <t>204+/-5 кв. м.</t>
  </si>
  <si>
    <t>РМ,Ковылкинский район ,с. Шингарино</t>
  </si>
  <si>
    <t>13:12:0136002:418</t>
  </si>
  <si>
    <t>для размещения объектов жилищно-коммунального хозяйства</t>
  </si>
  <si>
    <t>7309,68  площадь 56+/-3 кв. м.</t>
  </si>
  <si>
    <t>Постоянное (бессрочное ) пользование 13:12:0136002:418-13/065/2019-1 от 11.03.2019</t>
  </si>
  <si>
    <t>Потановление № 23 от 14.03.2019 г.</t>
  </si>
  <si>
    <t>РМ,Ковылкинский район , п. Силикатный</t>
  </si>
  <si>
    <t>13:12:0136001:810</t>
  </si>
  <si>
    <t>204+/-5</t>
  </si>
  <si>
    <t>26628,12 площадь 204+/-5</t>
  </si>
  <si>
    <t>Постоянное (бессрочное ) пользование 13:12:0136001:810-13/036/2019-1 от 11.03.2019</t>
  </si>
  <si>
    <t>РМ,Ковылкинский район , Шингаринское сельское поселение</t>
  </si>
  <si>
    <t>13:12:0132003:994</t>
  </si>
  <si>
    <t>4+/-4</t>
  </si>
  <si>
    <t>111,92 площадь 4+/-4</t>
  </si>
  <si>
    <t>Постоянное (бессрочное ) пользование 13:12:0132003:994-13/065/2019-1 от 11.03.2019</t>
  </si>
  <si>
    <t>РМ,Ковылкинский район , с. Шингарино</t>
  </si>
  <si>
    <t>13:12:0136002:419</t>
  </si>
  <si>
    <t>100+/-4</t>
  </si>
  <si>
    <t>13053 площадь 100+/-4</t>
  </si>
  <si>
    <t>Постоянное (бессрочное ) пользование 13:12:0136002:419-13/065/2019-1 от 11.03.2019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</si>
</sst>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&quot;р.&quot;;[Red]\-#,##0.00&quot;р.&quot;"/>
  </numFmts>
  <fonts count="28" x14ac:knownFonts="1">
    <font>
      <sz val="11"/>
      <color theme="1"/>
      <name val="Calibri"/>
      <family val="2"/>
      <scheme val="minor"/>
    </font>
    <font>
      <b/>
      <u/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4"/>
      <name val="Arial"/>
      <family val="2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8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 shrinkToFi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2" xfId="0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7" fillId="0" borderId="2" xfId="0" applyFont="1" applyBorder="1"/>
    <xf numFmtId="0" fontId="4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4" fillId="0" borderId="12" xfId="0" applyFont="1" applyBorder="1"/>
    <xf numFmtId="0" fontId="14" fillId="0" borderId="1" xfId="0" applyFont="1" applyBorder="1"/>
    <xf numFmtId="0" fontId="11" fillId="0" borderId="12" xfId="0" applyFont="1" applyBorder="1" applyAlignment="1">
      <alignment horizont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 wrapText="1" shrinkToFi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8" fontId="1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14" fontId="11" fillId="6" borderId="6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0" fillId="6" borderId="2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11" fillId="6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11" fillId="0" borderId="5" xfId="0" applyFont="1" applyBorder="1" applyAlignment="1">
      <alignment horizontal="center" vertical="center"/>
    </xf>
    <xf numFmtId="0" fontId="21" fillId="0" borderId="2" xfId="0" applyFont="1" applyBorder="1"/>
    <xf numFmtId="0" fontId="21" fillId="6" borderId="0" xfId="0" applyFont="1" applyFill="1" applyBorder="1"/>
    <xf numFmtId="0" fontId="11" fillId="6" borderId="2" xfId="0" applyFont="1" applyFill="1" applyBorder="1" applyAlignment="1">
      <alignment horizontal="center" vertical="center"/>
    </xf>
    <xf numFmtId="20" fontId="11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49" fontId="4" fillId="5" borderId="2" xfId="0" applyNumberFormat="1" applyFont="1" applyFill="1" applyBorder="1" applyAlignment="1">
      <alignment horizontal="center" wrapText="1" shrinkToFit="1"/>
    </xf>
    <xf numFmtId="1" fontId="11" fillId="0" borderId="2" xfId="0" applyNumberFormat="1" applyFont="1" applyBorder="1" applyAlignment="1">
      <alignment horizontal="center" wrapText="1"/>
    </xf>
    <xf numFmtId="14" fontId="11" fillId="0" borderId="2" xfId="0" applyNumberFormat="1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 shrinkToFit="1"/>
    </xf>
    <xf numFmtId="12" fontId="11" fillId="0" borderId="2" xfId="0" applyNumberFormat="1" applyFont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14" fontId="11" fillId="0" borderId="2" xfId="0" applyNumberFormat="1" applyFont="1" applyBorder="1" applyAlignment="1">
      <alignment horizontal="center" wrapText="1" shrinkToFit="1"/>
    </xf>
    <xf numFmtId="0" fontId="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2" fontId="11" fillId="0" borderId="2" xfId="0" applyNumberFormat="1" applyFont="1" applyBorder="1" applyAlignment="1">
      <alignment horizontal="center" wrapText="1" shrinkToFit="1"/>
    </xf>
    <xf numFmtId="2" fontId="11" fillId="0" borderId="2" xfId="0" applyNumberFormat="1" applyFont="1" applyBorder="1" applyAlignment="1">
      <alignment horizontal="center" wrapText="1" shrinkToFit="1"/>
    </xf>
    <xf numFmtId="0" fontId="17" fillId="0" borderId="2" xfId="0" applyFont="1" applyBorder="1" applyAlignment="1">
      <alignment horizontal="center"/>
    </xf>
    <xf numFmtId="0" fontId="17" fillId="0" borderId="12" xfId="0" applyFont="1" applyBorder="1"/>
    <xf numFmtId="4" fontId="13" fillId="0" borderId="2" xfId="1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tabSelected="1" zoomScale="70" zoomScaleNormal="70" workbookViewId="0">
      <selection activeCell="D117" sqref="D117"/>
    </sheetView>
  </sheetViews>
  <sheetFormatPr defaultRowHeight="15" x14ac:dyDescent="0.25"/>
  <cols>
    <col min="2" max="2" width="21.140625" customWidth="1"/>
    <col min="3" max="3" width="26" customWidth="1"/>
    <col min="4" max="4" width="25.85546875" customWidth="1"/>
    <col min="6" max="6" width="16.5703125" customWidth="1"/>
    <col min="7" max="7" width="12.28515625" customWidth="1"/>
    <col min="8" max="8" width="12.85546875" customWidth="1"/>
    <col min="9" max="9" width="14" customWidth="1"/>
    <col min="10" max="10" width="11.5703125" customWidth="1"/>
    <col min="11" max="11" width="19.42578125" customWidth="1"/>
    <col min="12" max="12" width="18.85546875" customWidth="1"/>
    <col min="13" max="13" width="19.28515625" customWidth="1"/>
    <col min="14" max="15" width="17.5703125" customWidth="1"/>
    <col min="17" max="17" width="16.140625" customWidth="1"/>
    <col min="18" max="18" width="21.28515625" customWidth="1"/>
    <col min="19" max="19" width="38" hidden="1" customWidth="1"/>
    <col min="20" max="20" width="0.42578125" hidden="1" customWidth="1"/>
    <col min="21" max="21" width="20" customWidth="1"/>
  </cols>
  <sheetData>
    <row r="1" spans="1:21" ht="28.5" x14ac:dyDescent="0.45">
      <c r="A1" s="184" t="s">
        <v>320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"/>
      <c r="U1" s="1"/>
    </row>
    <row r="2" spans="1:2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</row>
    <row r="3" spans="1:21" ht="28.5" x14ac:dyDescent="0.45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"/>
      <c r="U3" s="1"/>
    </row>
    <row r="4" spans="1:2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4"/>
      <c r="S4" s="4"/>
    </row>
    <row r="5" spans="1:21" ht="93.75" x14ac:dyDescent="0.25">
      <c r="A5" s="131" t="s">
        <v>1</v>
      </c>
      <c r="B5" s="131" t="s">
        <v>2</v>
      </c>
      <c r="C5" s="131" t="s">
        <v>3</v>
      </c>
      <c r="D5" s="131" t="s">
        <v>4</v>
      </c>
      <c r="E5" s="131" t="s">
        <v>5</v>
      </c>
      <c r="F5" s="131"/>
      <c r="G5" s="131"/>
      <c r="H5" s="131" t="s">
        <v>6</v>
      </c>
      <c r="I5" s="131"/>
      <c r="J5" s="131"/>
      <c r="K5" s="128" t="s">
        <v>7</v>
      </c>
      <c r="L5" s="129"/>
      <c r="M5" s="130"/>
      <c r="N5" s="6" t="s">
        <v>8</v>
      </c>
      <c r="O5" s="128" t="s">
        <v>9</v>
      </c>
      <c r="P5" s="130"/>
      <c r="Q5" s="139" t="s">
        <v>10</v>
      </c>
      <c r="R5" s="163" t="s">
        <v>11</v>
      </c>
      <c r="S5" s="163"/>
      <c r="T5" s="7"/>
      <c r="U5" s="164" t="s">
        <v>12</v>
      </c>
    </row>
    <row r="6" spans="1:21" ht="26.25" x14ac:dyDescent="0.25">
      <c r="A6" s="131"/>
      <c r="B6" s="131"/>
      <c r="C6" s="131"/>
      <c r="D6" s="131"/>
      <c r="E6" s="131" t="s">
        <v>13</v>
      </c>
      <c r="F6" s="131" t="s">
        <v>14</v>
      </c>
      <c r="G6" s="131" t="s">
        <v>15</v>
      </c>
      <c r="H6" s="6" t="s">
        <v>16</v>
      </c>
      <c r="I6" s="131" t="s">
        <v>17</v>
      </c>
      <c r="J6" s="131" t="s">
        <v>18</v>
      </c>
      <c r="K6" s="135" t="s">
        <v>19</v>
      </c>
      <c r="L6" s="135" t="s">
        <v>20</v>
      </c>
      <c r="M6" s="135" t="s">
        <v>21</v>
      </c>
      <c r="N6" s="131" t="s">
        <v>22</v>
      </c>
      <c r="O6" s="131" t="s">
        <v>23</v>
      </c>
      <c r="P6" s="135" t="s">
        <v>24</v>
      </c>
      <c r="Q6" s="140"/>
      <c r="R6" s="8"/>
      <c r="S6" s="9"/>
      <c r="T6" s="10"/>
      <c r="U6" s="165"/>
    </row>
    <row r="7" spans="1:21" ht="75.75" thickBot="1" x14ac:dyDescent="0.45">
      <c r="A7" s="135"/>
      <c r="B7" s="135"/>
      <c r="C7" s="135"/>
      <c r="D7" s="135"/>
      <c r="E7" s="135"/>
      <c r="F7" s="135"/>
      <c r="G7" s="135"/>
      <c r="H7" s="11" t="s">
        <v>25</v>
      </c>
      <c r="I7" s="135"/>
      <c r="J7" s="135"/>
      <c r="K7" s="169"/>
      <c r="L7" s="169"/>
      <c r="M7" s="169"/>
      <c r="N7" s="135"/>
      <c r="O7" s="135"/>
      <c r="P7" s="167"/>
      <c r="Q7" s="140"/>
      <c r="R7" s="12" t="s">
        <v>26</v>
      </c>
      <c r="S7" s="13" t="s">
        <v>27</v>
      </c>
      <c r="T7" s="14"/>
      <c r="U7" s="166"/>
    </row>
    <row r="8" spans="1:21" ht="16.5" thickBot="1" x14ac:dyDescent="0.3">
      <c r="A8" s="15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18</v>
      </c>
      <c r="T8" s="18"/>
      <c r="U8" s="19">
        <v>19</v>
      </c>
    </row>
    <row r="9" spans="1:21" x14ac:dyDescent="0.25">
      <c r="A9" s="176" t="s">
        <v>28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8"/>
    </row>
    <row r="10" spans="1:21" x14ac:dyDescent="0.25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1"/>
    </row>
    <row r="11" spans="1:21" ht="112.5" x14ac:dyDescent="0.3">
      <c r="A11" s="87" t="s">
        <v>29</v>
      </c>
      <c r="B11" s="30" t="s">
        <v>30</v>
      </c>
      <c r="C11" s="30" t="s">
        <v>31</v>
      </c>
      <c r="D11" s="88">
        <v>11345276100075</v>
      </c>
      <c r="E11" s="53">
        <v>1</v>
      </c>
      <c r="F11" s="53" t="s">
        <v>32</v>
      </c>
      <c r="G11" s="53" t="s">
        <v>33</v>
      </c>
      <c r="H11" s="53">
        <v>92.5</v>
      </c>
      <c r="I11" s="53">
        <v>46</v>
      </c>
      <c r="J11" s="53">
        <v>46.5</v>
      </c>
      <c r="K11" s="102">
        <v>221786.39</v>
      </c>
      <c r="L11" s="102">
        <v>172950.11</v>
      </c>
      <c r="M11" s="102">
        <v>48836.28</v>
      </c>
      <c r="N11" s="86"/>
      <c r="O11" s="89" t="s">
        <v>34</v>
      </c>
      <c r="P11" s="86" t="s">
        <v>259</v>
      </c>
      <c r="Q11" s="30" t="s">
        <v>35</v>
      </c>
      <c r="R11" s="53" t="s">
        <v>36</v>
      </c>
      <c r="S11" s="90" t="s">
        <v>37</v>
      </c>
      <c r="T11" s="53"/>
      <c r="U11" s="22" t="s">
        <v>272</v>
      </c>
    </row>
    <row r="12" spans="1:21" ht="112.5" x14ac:dyDescent="0.3">
      <c r="A12" s="91">
        <v>2</v>
      </c>
      <c r="B12" s="53" t="s">
        <v>38</v>
      </c>
      <c r="C12" s="30" t="s">
        <v>39</v>
      </c>
      <c r="D12" s="53" t="s">
        <v>40</v>
      </c>
      <c r="E12" s="53">
        <v>1</v>
      </c>
      <c r="F12" s="53" t="s">
        <v>32</v>
      </c>
      <c r="G12" s="53" t="s">
        <v>33</v>
      </c>
      <c r="H12" s="53">
        <v>184</v>
      </c>
      <c r="I12" s="53">
        <v>62</v>
      </c>
      <c r="J12" s="53">
        <v>112.8</v>
      </c>
      <c r="K12" s="102">
        <v>1257714.1000000001</v>
      </c>
      <c r="L12" s="102">
        <v>1257714.1000000001</v>
      </c>
      <c r="M12" s="53">
        <v>0</v>
      </c>
      <c r="N12" s="86"/>
      <c r="O12" s="89" t="s">
        <v>34</v>
      </c>
      <c r="P12" s="86" t="s">
        <v>259</v>
      </c>
      <c r="Q12" s="30" t="s">
        <v>35</v>
      </c>
      <c r="R12" s="53" t="s">
        <v>41</v>
      </c>
      <c r="S12" s="90"/>
      <c r="T12" s="86"/>
      <c r="U12" s="22" t="s">
        <v>273</v>
      </c>
    </row>
    <row r="13" spans="1:21" ht="124.5" customHeight="1" x14ac:dyDescent="0.3">
      <c r="A13" s="91">
        <v>3</v>
      </c>
      <c r="B13" s="53" t="s">
        <v>30</v>
      </c>
      <c r="C13" s="30" t="s">
        <v>42</v>
      </c>
      <c r="D13" s="92">
        <v>11345276100085</v>
      </c>
      <c r="E13" s="53">
        <v>1</v>
      </c>
      <c r="F13" s="53" t="s">
        <v>43</v>
      </c>
      <c r="G13" s="53" t="s">
        <v>33</v>
      </c>
      <c r="H13" s="53">
        <v>89.9</v>
      </c>
      <c r="I13" s="53">
        <v>26</v>
      </c>
      <c r="J13" s="53">
        <v>63.9</v>
      </c>
      <c r="K13" s="102">
        <v>278384.83</v>
      </c>
      <c r="L13" s="102">
        <v>278384.83</v>
      </c>
      <c r="M13" s="53">
        <v>0</v>
      </c>
      <c r="N13" s="86"/>
      <c r="O13" s="89" t="s">
        <v>34</v>
      </c>
      <c r="P13" s="86" t="s">
        <v>259</v>
      </c>
      <c r="Q13" s="30" t="s">
        <v>35</v>
      </c>
      <c r="R13" s="53" t="s">
        <v>44</v>
      </c>
      <c r="S13" s="90"/>
      <c r="T13" s="86"/>
      <c r="U13" s="22" t="s">
        <v>260</v>
      </c>
    </row>
    <row r="14" spans="1:21" ht="137.25" customHeight="1" x14ac:dyDescent="0.3">
      <c r="A14" s="91">
        <v>5</v>
      </c>
      <c r="B14" s="53" t="s">
        <v>45</v>
      </c>
      <c r="C14" s="30" t="s">
        <v>47</v>
      </c>
      <c r="D14" s="53" t="s">
        <v>271</v>
      </c>
      <c r="E14" s="53">
        <v>1</v>
      </c>
      <c r="F14" s="53" t="s">
        <v>32</v>
      </c>
      <c r="G14" s="53" t="s">
        <v>33</v>
      </c>
      <c r="H14" s="53">
        <v>131.4</v>
      </c>
      <c r="I14" s="53">
        <v>105.4</v>
      </c>
      <c r="J14" s="53">
        <v>26</v>
      </c>
      <c r="K14" s="53">
        <v>0</v>
      </c>
      <c r="L14" s="53">
        <v>0</v>
      </c>
      <c r="M14" s="53">
        <v>0</v>
      </c>
      <c r="N14" s="86"/>
      <c r="O14" s="89" t="s">
        <v>34</v>
      </c>
      <c r="P14" s="86" t="s">
        <v>259</v>
      </c>
      <c r="Q14" s="30" t="s">
        <v>35</v>
      </c>
      <c r="R14" s="53" t="s">
        <v>48</v>
      </c>
      <c r="S14" s="90"/>
      <c r="T14" s="86"/>
      <c r="U14" s="22" t="s">
        <v>260</v>
      </c>
    </row>
    <row r="15" spans="1:21" ht="146.25" customHeight="1" x14ac:dyDescent="0.3">
      <c r="A15" s="91">
        <v>6</v>
      </c>
      <c r="B15" s="53" t="s">
        <v>38</v>
      </c>
      <c r="C15" s="30" t="s">
        <v>321</v>
      </c>
      <c r="D15" s="53" t="s">
        <v>49</v>
      </c>
      <c r="E15" s="53">
        <v>3</v>
      </c>
      <c r="F15" s="53" t="s">
        <v>32</v>
      </c>
      <c r="G15" s="53" t="s">
        <v>50</v>
      </c>
      <c r="H15" s="53">
        <v>1600.5</v>
      </c>
      <c r="I15" s="53">
        <v>575.70000000000005</v>
      </c>
      <c r="J15" s="53">
        <v>1024.8</v>
      </c>
      <c r="K15" s="102">
        <v>12004319.369999999</v>
      </c>
      <c r="L15" s="102">
        <v>1632415.74</v>
      </c>
      <c r="M15" s="102">
        <v>10371903.630000001</v>
      </c>
      <c r="N15" s="86"/>
      <c r="O15" s="89" t="s">
        <v>51</v>
      </c>
      <c r="P15" s="86" t="s">
        <v>259</v>
      </c>
      <c r="Q15" s="30" t="s">
        <v>35</v>
      </c>
      <c r="R15" s="53" t="s">
        <v>46</v>
      </c>
      <c r="S15" s="90"/>
      <c r="T15" s="86"/>
      <c r="U15" s="22" t="s">
        <v>274</v>
      </c>
    </row>
    <row r="16" spans="1:21" ht="112.5" x14ac:dyDescent="0.3">
      <c r="A16" s="91">
        <v>7</v>
      </c>
      <c r="B16" s="53" t="s">
        <v>38</v>
      </c>
      <c r="C16" s="30" t="s">
        <v>52</v>
      </c>
      <c r="D16" s="53" t="s">
        <v>53</v>
      </c>
      <c r="E16" s="53">
        <v>2</v>
      </c>
      <c r="F16" s="53" t="s">
        <v>32</v>
      </c>
      <c r="G16" s="53" t="s">
        <v>33</v>
      </c>
      <c r="H16" s="93">
        <v>720.4</v>
      </c>
      <c r="I16" s="53">
        <v>91.6</v>
      </c>
      <c r="J16" s="53">
        <v>628.79999999999995</v>
      </c>
      <c r="K16" s="102">
        <v>1606418.05</v>
      </c>
      <c r="L16" s="102">
        <v>1483992.93</v>
      </c>
      <c r="M16" s="102">
        <v>122425.12</v>
      </c>
      <c r="N16" s="86"/>
      <c r="O16" s="89" t="s">
        <v>34</v>
      </c>
      <c r="P16" s="86" t="s">
        <v>259</v>
      </c>
      <c r="Q16" s="30" t="s">
        <v>35</v>
      </c>
      <c r="R16" s="53" t="s">
        <v>46</v>
      </c>
      <c r="S16" s="90"/>
      <c r="T16" s="86"/>
      <c r="U16" s="22" t="s">
        <v>275</v>
      </c>
    </row>
    <row r="17" spans="1:21" ht="112.5" x14ac:dyDescent="0.3">
      <c r="A17" s="91">
        <v>8</v>
      </c>
      <c r="B17" s="30" t="s">
        <v>38</v>
      </c>
      <c r="C17" s="30" t="s">
        <v>54</v>
      </c>
      <c r="D17" s="53" t="s">
        <v>55</v>
      </c>
      <c r="E17" s="53">
        <v>2</v>
      </c>
      <c r="F17" s="53" t="s">
        <v>32</v>
      </c>
      <c r="G17" s="53" t="s">
        <v>33</v>
      </c>
      <c r="H17" s="93">
        <v>724</v>
      </c>
      <c r="I17" s="53">
        <v>172.7</v>
      </c>
      <c r="J17" s="53">
        <v>551.29999999999995</v>
      </c>
      <c r="K17" s="102">
        <v>1509945.87</v>
      </c>
      <c r="L17" s="102">
        <v>1489086.64</v>
      </c>
      <c r="M17" s="102">
        <v>20859.23</v>
      </c>
      <c r="N17" s="86"/>
      <c r="O17" s="89" t="s">
        <v>34</v>
      </c>
      <c r="P17" s="86" t="s">
        <v>259</v>
      </c>
      <c r="Q17" s="30" t="s">
        <v>35</v>
      </c>
      <c r="R17" s="53" t="s">
        <v>46</v>
      </c>
      <c r="S17" s="90"/>
      <c r="T17" s="86"/>
      <c r="U17" s="22" t="s">
        <v>275</v>
      </c>
    </row>
    <row r="18" spans="1:21" ht="112.5" x14ac:dyDescent="0.3">
      <c r="A18" s="91">
        <v>9</v>
      </c>
      <c r="B18" s="53" t="s">
        <v>38</v>
      </c>
      <c r="C18" s="30" t="s">
        <v>56</v>
      </c>
      <c r="D18" s="86" t="s">
        <v>57</v>
      </c>
      <c r="E18" s="22">
        <v>2</v>
      </c>
      <c r="F18" s="53" t="s">
        <v>32</v>
      </c>
      <c r="G18" s="22" t="s">
        <v>33</v>
      </c>
      <c r="H18" s="22">
        <v>711.6</v>
      </c>
      <c r="I18" s="22">
        <v>156.69999999999999</v>
      </c>
      <c r="J18" s="22">
        <v>554.9</v>
      </c>
      <c r="K18" s="102">
        <v>357655.9</v>
      </c>
      <c r="L18" s="102">
        <v>290578.55</v>
      </c>
      <c r="M18" s="102">
        <v>67077.350000000006</v>
      </c>
      <c r="N18" s="86"/>
      <c r="O18" s="94" t="s">
        <v>34</v>
      </c>
      <c r="P18" s="86" t="s">
        <v>259</v>
      </c>
      <c r="Q18" s="30" t="s">
        <v>35</v>
      </c>
      <c r="R18" s="53" t="s">
        <v>46</v>
      </c>
      <c r="S18" s="90"/>
      <c r="T18" s="86"/>
      <c r="U18" s="22" t="s">
        <v>276</v>
      </c>
    </row>
    <row r="19" spans="1:21" ht="112.5" x14ac:dyDescent="0.3">
      <c r="A19" s="91">
        <v>10</v>
      </c>
      <c r="B19" s="53" t="s">
        <v>38</v>
      </c>
      <c r="C19" s="30" t="s">
        <v>58</v>
      </c>
      <c r="D19" s="30" t="s">
        <v>59</v>
      </c>
      <c r="E19" s="53">
        <v>2</v>
      </c>
      <c r="F19" s="53" t="s">
        <v>32</v>
      </c>
      <c r="G19" s="53" t="s">
        <v>33</v>
      </c>
      <c r="H19" s="22">
        <v>725.9</v>
      </c>
      <c r="I19" s="22">
        <v>252.9</v>
      </c>
      <c r="J19" s="53">
        <v>473</v>
      </c>
      <c r="K19" s="102">
        <v>140248.06</v>
      </c>
      <c r="L19" s="102">
        <v>104039.35</v>
      </c>
      <c r="M19" s="102">
        <v>36208.71</v>
      </c>
      <c r="N19" s="86"/>
      <c r="O19" s="89" t="s">
        <v>34</v>
      </c>
      <c r="P19" s="86" t="s">
        <v>259</v>
      </c>
      <c r="Q19" s="30" t="s">
        <v>35</v>
      </c>
      <c r="R19" s="53" t="s">
        <v>60</v>
      </c>
      <c r="S19" s="53"/>
      <c r="T19" s="86"/>
      <c r="U19" s="22" t="s">
        <v>277</v>
      </c>
    </row>
    <row r="20" spans="1:21" ht="112.5" x14ac:dyDescent="0.3">
      <c r="A20" s="95">
        <v>11</v>
      </c>
      <c r="B20" s="53" t="s">
        <v>38</v>
      </c>
      <c r="C20" s="53" t="s">
        <v>61</v>
      </c>
      <c r="D20" s="30" t="s">
        <v>62</v>
      </c>
      <c r="E20" s="53">
        <v>2</v>
      </c>
      <c r="F20" s="53" t="s">
        <v>32</v>
      </c>
      <c r="G20" s="53" t="s">
        <v>33</v>
      </c>
      <c r="H20" s="96">
        <v>716.5</v>
      </c>
      <c r="I20" s="96">
        <v>90.3</v>
      </c>
      <c r="J20" s="96">
        <v>626.20000000000005</v>
      </c>
      <c r="K20" s="102">
        <v>83154.36</v>
      </c>
      <c r="L20" s="102">
        <v>58805.06</v>
      </c>
      <c r="M20" s="102">
        <v>24349.3</v>
      </c>
      <c r="N20" s="86"/>
      <c r="O20" s="94" t="s">
        <v>34</v>
      </c>
      <c r="P20" s="86" t="s">
        <v>259</v>
      </c>
      <c r="Q20" s="30" t="s">
        <v>63</v>
      </c>
      <c r="R20" s="53" t="s">
        <v>46</v>
      </c>
      <c r="S20" s="30"/>
      <c r="T20" s="86"/>
      <c r="U20" s="22" t="s">
        <v>278</v>
      </c>
    </row>
    <row r="21" spans="1:21" ht="112.5" x14ac:dyDescent="0.3">
      <c r="A21" s="95">
        <v>12</v>
      </c>
      <c r="B21" s="53" t="s">
        <v>38</v>
      </c>
      <c r="C21" s="53" t="s">
        <v>64</v>
      </c>
      <c r="D21" s="30" t="s">
        <v>65</v>
      </c>
      <c r="E21" s="53">
        <v>2</v>
      </c>
      <c r="F21" s="53" t="s">
        <v>32</v>
      </c>
      <c r="G21" s="53" t="s">
        <v>33</v>
      </c>
      <c r="H21" s="96">
        <v>724.5</v>
      </c>
      <c r="I21" s="96">
        <v>197</v>
      </c>
      <c r="J21" s="96">
        <v>527.5</v>
      </c>
      <c r="K21" s="102">
        <v>187602.43</v>
      </c>
      <c r="L21" s="102">
        <v>149068.51</v>
      </c>
      <c r="M21" s="102">
        <v>38553.919999999998</v>
      </c>
      <c r="N21" s="86"/>
      <c r="O21" s="94" t="s">
        <v>34</v>
      </c>
      <c r="P21" s="86" t="s">
        <v>259</v>
      </c>
      <c r="Q21" s="30" t="s">
        <v>35</v>
      </c>
      <c r="R21" s="30" t="s">
        <v>66</v>
      </c>
      <c r="S21" s="30"/>
      <c r="T21" s="86"/>
      <c r="U21" s="22" t="s">
        <v>279</v>
      </c>
    </row>
    <row r="22" spans="1:21" ht="112.5" x14ac:dyDescent="0.3">
      <c r="A22" s="97">
        <v>13</v>
      </c>
      <c r="B22" s="53" t="s">
        <v>38</v>
      </c>
      <c r="C22" s="53" t="s">
        <v>67</v>
      </c>
      <c r="D22" s="30" t="s">
        <v>68</v>
      </c>
      <c r="E22" s="53">
        <v>3</v>
      </c>
      <c r="F22" s="53" t="s">
        <v>32</v>
      </c>
      <c r="G22" s="53" t="s">
        <v>50</v>
      </c>
      <c r="H22" s="96">
        <v>1560.2</v>
      </c>
      <c r="I22" s="96">
        <v>718.6</v>
      </c>
      <c r="J22" s="96">
        <v>841.6</v>
      </c>
      <c r="K22" s="102">
        <v>136094.85</v>
      </c>
      <c r="L22" s="102">
        <v>66773.740000000005</v>
      </c>
      <c r="M22" s="102">
        <v>59321.11</v>
      </c>
      <c r="N22" s="86"/>
      <c r="O22" s="94" t="s">
        <v>34</v>
      </c>
      <c r="P22" s="86" t="s">
        <v>259</v>
      </c>
      <c r="Q22" s="30" t="s">
        <v>35</v>
      </c>
      <c r="R22" s="30" t="s">
        <v>66</v>
      </c>
      <c r="S22" s="30"/>
      <c r="T22" s="22"/>
      <c r="U22" s="22" t="s">
        <v>267</v>
      </c>
    </row>
    <row r="23" spans="1:21" ht="112.5" x14ac:dyDescent="0.3">
      <c r="A23" s="97">
        <v>14</v>
      </c>
      <c r="B23" s="53" t="s">
        <v>38</v>
      </c>
      <c r="C23" s="53" t="s">
        <v>69</v>
      </c>
      <c r="D23" s="30" t="s">
        <v>70</v>
      </c>
      <c r="E23" s="53">
        <v>2</v>
      </c>
      <c r="F23" s="53" t="s">
        <v>32</v>
      </c>
      <c r="G23" s="53" t="s">
        <v>33</v>
      </c>
      <c r="H23" s="96">
        <v>708</v>
      </c>
      <c r="I23" s="96">
        <v>102.8</v>
      </c>
      <c r="J23" s="96">
        <v>605.20000000000005</v>
      </c>
      <c r="K23" s="102">
        <v>149085.29999999999</v>
      </c>
      <c r="L23" s="102">
        <v>99209.03</v>
      </c>
      <c r="M23" s="102">
        <v>49876.27</v>
      </c>
      <c r="N23" s="86"/>
      <c r="O23" s="94" t="s">
        <v>34</v>
      </c>
      <c r="P23" s="86" t="s">
        <v>259</v>
      </c>
      <c r="Q23" s="30" t="s">
        <v>35</v>
      </c>
      <c r="R23" s="30" t="s">
        <v>66</v>
      </c>
      <c r="S23" s="30"/>
      <c r="T23" s="22"/>
      <c r="U23" s="22" t="s">
        <v>261</v>
      </c>
    </row>
    <row r="24" spans="1:21" ht="112.5" x14ac:dyDescent="0.3">
      <c r="A24" s="97">
        <v>15</v>
      </c>
      <c r="B24" s="53" t="s">
        <v>38</v>
      </c>
      <c r="C24" s="53" t="s">
        <v>71</v>
      </c>
      <c r="D24" s="30" t="s">
        <v>72</v>
      </c>
      <c r="E24" s="53">
        <v>3</v>
      </c>
      <c r="F24" s="53" t="s">
        <v>32</v>
      </c>
      <c r="G24" s="53" t="s">
        <v>73</v>
      </c>
      <c r="H24" s="96">
        <v>866.3</v>
      </c>
      <c r="I24" s="96">
        <v>378.5</v>
      </c>
      <c r="J24" s="96">
        <v>487.8</v>
      </c>
      <c r="K24" s="102">
        <v>44628.639999999999</v>
      </c>
      <c r="L24" s="102">
        <v>25407.91</v>
      </c>
      <c r="M24" s="102">
        <v>19220.73</v>
      </c>
      <c r="N24" s="86"/>
      <c r="O24" s="94" t="s">
        <v>34</v>
      </c>
      <c r="P24" s="86" t="s">
        <v>259</v>
      </c>
      <c r="Q24" s="30" t="s">
        <v>35</v>
      </c>
      <c r="R24" s="30" t="s">
        <v>66</v>
      </c>
      <c r="S24" s="30"/>
      <c r="T24" s="22"/>
      <c r="U24" s="22" t="s">
        <v>262</v>
      </c>
    </row>
    <row r="25" spans="1:21" ht="75" x14ac:dyDescent="0.3">
      <c r="A25" s="97">
        <v>16</v>
      </c>
      <c r="B25" s="53" t="s">
        <v>30</v>
      </c>
      <c r="C25" s="53" t="s">
        <v>74</v>
      </c>
      <c r="D25" s="30" t="s">
        <v>75</v>
      </c>
      <c r="E25" s="53">
        <v>3</v>
      </c>
      <c r="F25" s="53" t="s">
        <v>32</v>
      </c>
      <c r="G25" s="53" t="s">
        <v>50</v>
      </c>
      <c r="H25" s="96">
        <v>63.9</v>
      </c>
      <c r="I25" s="96">
        <v>63.9</v>
      </c>
      <c r="J25" s="96">
        <v>0</v>
      </c>
      <c r="K25" s="102">
        <v>118732</v>
      </c>
      <c r="L25" s="102">
        <v>18469.36</v>
      </c>
      <c r="M25" s="102">
        <v>100262.64</v>
      </c>
      <c r="N25" s="86"/>
      <c r="O25" s="94" t="s">
        <v>76</v>
      </c>
      <c r="P25" s="86" t="s">
        <v>259</v>
      </c>
      <c r="Q25" s="30" t="s">
        <v>35</v>
      </c>
      <c r="R25" s="30" t="s">
        <v>77</v>
      </c>
      <c r="S25" s="30"/>
      <c r="T25" s="22"/>
      <c r="U25" s="22" t="s">
        <v>263</v>
      </c>
    </row>
    <row r="26" spans="1:21" ht="75" x14ac:dyDescent="0.3">
      <c r="A26" s="97">
        <v>18</v>
      </c>
      <c r="B26" s="53" t="s">
        <v>30</v>
      </c>
      <c r="C26" s="53" t="s">
        <v>78</v>
      </c>
      <c r="D26" s="30" t="s">
        <v>79</v>
      </c>
      <c r="E26" s="53">
        <v>3</v>
      </c>
      <c r="F26" s="53" t="s">
        <v>32</v>
      </c>
      <c r="G26" s="53" t="s">
        <v>50</v>
      </c>
      <c r="H26" s="96">
        <v>68.8</v>
      </c>
      <c r="I26" s="96">
        <v>68.8</v>
      </c>
      <c r="J26" s="96">
        <v>0</v>
      </c>
      <c r="K26" s="102">
        <v>121243</v>
      </c>
      <c r="L26" s="102">
        <v>22901.72</v>
      </c>
      <c r="M26" s="102">
        <v>98341.28</v>
      </c>
      <c r="N26" s="86"/>
      <c r="O26" s="94" t="s">
        <v>80</v>
      </c>
      <c r="P26" s="86" t="s">
        <v>259</v>
      </c>
      <c r="Q26" s="30" t="s">
        <v>35</v>
      </c>
      <c r="R26" s="30" t="s">
        <v>81</v>
      </c>
      <c r="S26" s="30"/>
      <c r="T26" s="103"/>
      <c r="U26" s="22" t="s">
        <v>263</v>
      </c>
    </row>
    <row r="27" spans="1:21" ht="75" x14ac:dyDescent="0.3">
      <c r="A27" s="97">
        <v>19</v>
      </c>
      <c r="B27" s="53" t="s">
        <v>30</v>
      </c>
      <c r="C27" s="53" t="s">
        <v>82</v>
      </c>
      <c r="D27" s="30" t="s">
        <v>83</v>
      </c>
      <c r="E27" s="53">
        <v>3</v>
      </c>
      <c r="F27" s="53" t="s">
        <v>32</v>
      </c>
      <c r="G27" s="53" t="s">
        <v>50</v>
      </c>
      <c r="H27" s="96">
        <v>64.900000000000006</v>
      </c>
      <c r="I27" s="96">
        <v>64.900000000000006</v>
      </c>
      <c r="J27" s="96">
        <v>0</v>
      </c>
      <c r="K27" s="102">
        <v>118732</v>
      </c>
      <c r="L27" s="102">
        <v>22427.08</v>
      </c>
      <c r="M27" s="102">
        <v>96304.92</v>
      </c>
      <c r="N27" s="86"/>
      <c r="O27" s="94" t="s">
        <v>84</v>
      </c>
      <c r="P27" s="86" t="s">
        <v>259</v>
      </c>
      <c r="Q27" s="30" t="s">
        <v>85</v>
      </c>
      <c r="R27" s="30" t="s">
        <v>86</v>
      </c>
      <c r="S27" s="30"/>
      <c r="T27" s="103"/>
      <c r="U27" s="22" t="s">
        <v>263</v>
      </c>
    </row>
    <row r="28" spans="1:21" ht="93.75" x14ac:dyDescent="0.3">
      <c r="A28" s="97">
        <v>21</v>
      </c>
      <c r="B28" s="53" t="s">
        <v>30</v>
      </c>
      <c r="C28" s="53" t="s">
        <v>87</v>
      </c>
      <c r="D28" s="30" t="s">
        <v>88</v>
      </c>
      <c r="E28" s="53">
        <v>3</v>
      </c>
      <c r="F28" s="53" t="s">
        <v>32</v>
      </c>
      <c r="G28" s="53" t="s">
        <v>50</v>
      </c>
      <c r="H28" s="96">
        <v>49.4</v>
      </c>
      <c r="I28" s="96">
        <v>49.4</v>
      </c>
      <c r="J28" s="96">
        <v>0</v>
      </c>
      <c r="K28" s="102">
        <v>87883</v>
      </c>
      <c r="L28" s="102">
        <v>16600.16</v>
      </c>
      <c r="M28" s="102">
        <v>71282.84</v>
      </c>
      <c r="N28" s="86"/>
      <c r="O28" s="94" t="s">
        <v>89</v>
      </c>
      <c r="P28" s="86" t="s">
        <v>259</v>
      </c>
      <c r="Q28" s="30" t="s">
        <v>35</v>
      </c>
      <c r="R28" s="30" t="s">
        <v>81</v>
      </c>
      <c r="S28" s="30"/>
      <c r="T28" s="22"/>
      <c r="U28" s="22" t="s">
        <v>263</v>
      </c>
    </row>
    <row r="29" spans="1:21" ht="93.75" x14ac:dyDescent="0.3">
      <c r="A29" s="97">
        <v>22</v>
      </c>
      <c r="B29" s="53" t="s">
        <v>30</v>
      </c>
      <c r="C29" s="53" t="s">
        <v>90</v>
      </c>
      <c r="D29" s="30" t="s">
        <v>91</v>
      </c>
      <c r="E29" s="53">
        <v>3</v>
      </c>
      <c r="F29" s="53" t="s">
        <v>32</v>
      </c>
      <c r="G29" s="53" t="s">
        <v>50</v>
      </c>
      <c r="H29" s="96">
        <v>52.9</v>
      </c>
      <c r="I29" s="96">
        <v>52.9</v>
      </c>
      <c r="J29" s="96">
        <v>0</v>
      </c>
      <c r="K29" s="102">
        <v>95775</v>
      </c>
      <c r="L29" s="102">
        <v>18090.72</v>
      </c>
      <c r="M29" s="102">
        <v>77684.28</v>
      </c>
      <c r="N29" s="86"/>
      <c r="O29" s="94" t="s">
        <v>92</v>
      </c>
      <c r="P29" s="86" t="s">
        <v>259</v>
      </c>
      <c r="Q29" s="30" t="s">
        <v>35</v>
      </c>
      <c r="R29" s="30" t="s">
        <v>81</v>
      </c>
      <c r="S29" s="30"/>
      <c r="T29" s="22"/>
      <c r="U29" s="22" t="s">
        <v>263</v>
      </c>
    </row>
    <row r="30" spans="1:21" ht="93.75" x14ac:dyDescent="0.3">
      <c r="A30" s="97">
        <v>23</v>
      </c>
      <c r="B30" s="53" t="s">
        <v>30</v>
      </c>
      <c r="C30" s="53" t="s">
        <v>93</v>
      </c>
      <c r="D30" s="30" t="s">
        <v>94</v>
      </c>
      <c r="E30" s="53">
        <v>3</v>
      </c>
      <c r="F30" s="53" t="s">
        <v>32</v>
      </c>
      <c r="G30" s="53" t="s">
        <v>50</v>
      </c>
      <c r="H30" s="96">
        <v>48.4</v>
      </c>
      <c r="I30" s="96">
        <v>48.4</v>
      </c>
      <c r="J30" s="96">
        <v>0</v>
      </c>
      <c r="K30" s="102">
        <v>86987</v>
      </c>
      <c r="L30" s="102">
        <v>16430.84</v>
      </c>
      <c r="M30" s="102">
        <v>70556.160000000003</v>
      </c>
      <c r="N30" s="86"/>
      <c r="O30" s="94" t="s">
        <v>95</v>
      </c>
      <c r="P30" s="86" t="s">
        <v>259</v>
      </c>
      <c r="Q30" s="30" t="s">
        <v>96</v>
      </c>
      <c r="R30" s="30" t="s">
        <v>81</v>
      </c>
      <c r="S30" s="30"/>
      <c r="T30" s="104"/>
      <c r="U30" s="22" t="s">
        <v>263</v>
      </c>
    </row>
    <row r="31" spans="1:21" ht="93.75" x14ac:dyDescent="0.3">
      <c r="A31" s="97">
        <v>24</v>
      </c>
      <c r="B31" s="53" t="s">
        <v>30</v>
      </c>
      <c r="C31" s="53" t="s">
        <v>97</v>
      </c>
      <c r="D31" s="30" t="s">
        <v>98</v>
      </c>
      <c r="E31" s="53">
        <v>3</v>
      </c>
      <c r="F31" s="53" t="s">
        <v>32</v>
      </c>
      <c r="G31" s="53" t="s">
        <v>50</v>
      </c>
      <c r="H31" s="96">
        <v>67.599999999999994</v>
      </c>
      <c r="I31" s="96">
        <v>67.599999999999994</v>
      </c>
      <c r="J31" s="96">
        <v>0</v>
      </c>
      <c r="K31" s="102">
        <v>121243</v>
      </c>
      <c r="L31" s="102">
        <v>22901.72</v>
      </c>
      <c r="M31" s="102">
        <v>98341.28</v>
      </c>
      <c r="N31" s="86"/>
      <c r="O31" s="94" t="s">
        <v>99</v>
      </c>
      <c r="P31" s="86" t="s">
        <v>259</v>
      </c>
      <c r="Q31" s="30" t="s">
        <v>96</v>
      </c>
      <c r="R31" s="30" t="s">
        <v>81</v>
      </c>
      <c r="S31" s="30"/>
      <c r="T31" s="104"/>
      <c r="U31" s="22" t="s">
        <v>263</v>
      </c>
    </row>
    <row r="32" spans="1:21" ht="75" x14ac:dyDescent="0.3">
      <c r="A32" s="97">
        <v>25</v>
      </c>
      <c r="B32" s="53" t="s">
        <v>30</v>
      </c>
      <c r="C32" s="53" t="s">
        <v>100</v>
      </c>
      <c r="D32" s="30" t="s">
        <v>101</v>
      </c>
      <c r="E32" s="53">
        <v>3</v>
      </c>
      <c r="F32" s="53" t="s">
        <v>32</v>
      </c>
      <c r="G32" s="53" t="s">
        <v>50</v>
      </c>
      <c r="H32" s="96">
        <v>53.7</v>
      </c>
      <c r="I32" s="96">
        <v>53.7</v>
      </c>
      <c r="J32" s="96">
        <v>0</v>
      </c>
      <c r="K32" s="96">
        <v>0</v>
      </c>
      <c r="L32" s="96">
        <v>0</v>
      </c>
      <c r="M32" s="96">
        <v>0</v>
      </c>
      <c r="N32" s="86"/>
      <c r="O32" s="94"/>
      <c r="P32" s="86" t="s">
        <v>259</v>
      </c>
      <c r="Q32" s="30" t="s">
        <v>96</v>
      </c>
      <c r="R32" s="30" t="s">
        <v>77</v>
      </c>
      <c r="S32" s="30"/>
      <c r="T32" s="103"/>
      <c r="U32" s="22" t="s">
        <v>263</v>
      </c>
    </row>
    <row r="33" spans="1:21" ht="93.75" x14ac:dyDescent="0.3">
      <c r="A33" s="97">
        <v>26</v>
      </c>
      <c r="B33" s="53" t="s">
        <v>30</v>
      </c>
      <c r="C33" s="53" t="s">
        <v>102</v>
      </c>
      <c r="D33" s="30" t="s">
        <v>103</v>
      </c>
      <c r="E33" s="53">
        <v>3</v>
      </c>
      <c r="F33" s="53" t="s">
        <v>32</v>
      </c>
      <c r="G33" s="53" t="s">
        <v>50</v>
      </c>
      <c r="H33" s="96">
        <v>49.3</v>
      </c>
      <c r="I33" s="96">
        <v>49.3</v>
      </c>
      <c r="J33" s="96">
        <v>0</v>
      </c>
      <c r="K33" s="102">
        <v>87883</v>
      </c>
      <c r="L33" s="102">
        <v>16600.16</v>
      </c>
      <c r="M33" s="102">
        <v>71282.84</v>
      </c>
      <c r="N33" s="86"/>
      <c r="O33" s="94" t="s">
        <v>104</v>
      </c>
      <c r="P33" s="86" t="s">
        <v>259</v>
      </c>
      <c r="Q33" s="30" t="s">
        <v>96</v>
      </c>
      <c r="R33" s="30" t="s">
        <v>77</v>
      </c>
      <c r="S33" s="30"/>
      <c r="T33" s="103"/>
      <c r="U33" s="22" t="s">
        <v>263</v>
      </c>
    </row>
    <row r="34" spans="1:21" ht="112.5" x14ac:dyDescent="0.3">
      <c r="A34" s="97">
        <v>27</v>
      </c>
      <c r="B34" s="53" t="s">
        <v>38</v>
      </c>
      <c r="C34" s="53" t="s">
        <v>105</v>
      </c>
      <c r="D34" s="30" t="s">
        <v>106</v>
      </c>
      <c r="E34" s="53">
        <v>3</v>
      </c>
      <c r="F34" s="53" t="s">
        <v>32</v>
      </c>
      <c r="G34" s="53" t="s">
        <v>50</v>
      </c>
      <c r="H34" s="96">
        <v>1705.9</v>
      </c>
      <c r="I34" s="96">
        <v>677.1</v>
      </c>
      <c r="J34" s="96">
        <v>1028.8</v>
      </c>
      <c r="K34" s="102">
        <v>127689.03</v>
      </c>
      <c r="L34" s="102">
        <v>59880.03</v>
      </c>
      <c r="M34" s="102">
        <v>67809</v>
      </c>
      <c r="N34" s="86"/>
      <c r="O34" s="94" t="s">
        <v>34</v>
      </c>
      <c r="P34" s="86" t="s">
        <v>259</v>
      </c>
      <c r="Q34" s="30" t="s">
        <v>96</v>
      </c>
      <c r="R34" s="30" t="s">
        <v>77</v>
      </c>
      <c r="S34" s="30"/>
      <c r="T34" s="105"/>
      <c r="U34" s="22" t="s">
        <v>264</v>
      </c>
    </row>
    <row r="35" spans="1:21" ht="112.5" x14ac:dyDescent="0.3">
      <c r="A35" s="97">
        <v>27</v>
      </c>
      <c r="B35" s="53" t="s">
        <v>38</v>
      </c>
      <c r="C35" s="53" t="s">
        <v>107</v>
      </c>
      <c r="D35" s="98">
        <v>11345276100060</v>
      </c>
      <c r="E35" s="53">
        <v>1</v>
      </c>
      <c r="F35" s="53" t="s">
        <v>43</v>
      </c>
      <c r="G35" s="53" t="s">
        <v>33</v>
      </c>
      <c r="H35" s="96">
        <v>104</v>
      </c>
      <c r="I35" s="96">
        <v>104</v>
      </c>
      <c r="J35" s="96">
        <v>0</v>
      </c>
      <c r="K35" s="102">
        <v>169178.91</v>
      </c>
      <c r="L35" s="102">
        <v>169178.91</v>
      </c>
      <c r="M35" s="96">
        <v>0</v>
      </c>
      <c r="N35" s="86"/>
      <c r="O35" s="94" t="s">
        <v>34</v>
      </c>
      <c r="P35" s="86" t="s">
        <v>259</v>
      </c>
      <c r="Q35" s="30" t="s">
        <v>96</v>
      </c>
      <c r="R35" s="30" t="s">
        <v>77</v>
      </c>
      <c r="S35" s="30"/>
      <c r="T35" s="22"/>
      <c r="U35" s="22" t="s">
        <v>260</v>
      </c>
    </row>
    <row r="36" spans="1:21" ht="112.5" x14ac:dyDescent="0.3">
      <c r="A36" s="97">
        <v>28</v>
      </c>
      <c r="B36" s="53" t="s">
        <v>38</v>
      </c>
      <c r="C36" s="53" t="s">
        <v>108</v>
      </c>
      <c r="D36" s="30" t="s">
        <v>109</v>
      </c>
      <c r="E36" s="53">
        <v>2</v>
      </c>
      <c r="F36" s="53" t="s">
        <v>32</v>
      </c>
      <c r="G36" s="53" t="s">
        <v>110</v>
      </c>
      <c r="H36" s="96">
        <v>273.8</v>
      </c>
      <c r="I36" s="96">
        <v>273.8</v>
      </c>
      <c r="J36" s="96">
        <v>0</v>
      </c>
      <c r="K36" s="102">
        <v>442943.36</v>
      </c>
      <c r="L36" s="102">
        <v>442943.36</v>
      </c>
      <c r="M36" s="96">
        <v>0</v>
      </c>
      <c r="N36" s="86"/>
      <c r="O36" s="94" t="s">
        <v>111</v>
      </c>
      <c r="P36" s="86" t="s">
        <v>259</v>
      </c>
      <c r="Q36" s="30" t="s">
        <v>96</v>
      </c>
      <c r="R36" s="30" t="s">
        <v>112</v>
      </c>
      <c r="S36" s="30"/>
      <c r="T36" s="22"/>
      <c r="U36" s="22" t="s">
        <v>265</v>
      </c>
    </row>
    <row r="37" spans="1:21" ht="112.5" x14ac:dyDescent="0.3">
      <c r="A37" s="97">
        <v>29</v>
      </c>
      <c r="B37" s="53" t="s">
        <v>38</v>
      </c>
      <c r="C37" s="53" t="s">
        <v>113</v>
      </c>
      <c r="D37" s="30" t="s">
        <v>114</v>
      </c>
      <c r="E37" s="53">
        <v>2</v>
      </c>
      <c r="F37" s="53" t="s">
        <v>32</v>
      </c>
      <c r="G37" s="53" t="s">
        <v>33</v>
      </c>
      <c r="H37" s="96">
        <v>271.7</v>
      </c>
      <c r="I37" s="96">
        <v>168</v>
      </c>
      <c r="J37" s="96">
        <v>103.7</v>
      </c>
      <c r="K37" s="102">
        <v>441245.15</v>
      </c>
      <c r="L37" s="102">
        <v>441245.15</v>
      </c>
      <c r="M37" s="96">
        <v>0</v>
      </c>
      <c r="N37" s="86"/>
      <c r="O37" s="94" t="s">
        <v>115</v>
      </c>
      <c r="P37" s="86" t="s">
        <v>259</v>
      </c>
      <c r="Q37" s="30" t="s">
        <v>35</v>
      </c>
      <c r="R37" s="30" t="s">
        <v>112</v>
      </c>
      <c r="S37" s="30"/>
      <c r="T37" s="104"/>
      <c r="U37" s="22" t="s">
        <v>265</v>
      </c>
    </row>
    <row r="38" spans="1:21" ht="93.75" x14ac:dyDescent="0.3">
      <c r="A38" s="97">
        <v>30</v>
      </c>
      <c r="B38" s="53" t="s">
        <v>30</v>
      </c>
      <c r="C38" s="53" t="s">
        <v>116</v>
      </c>
      <c r="D38" s="30" t="s">
        <v>117</v>
      </c>
      <c r="E38" s="53">
        <v>3</v>
      </c>
      <c r="F38" s="53" t="s">
        <v>32</v>
      </c>
      <c r="G38" s="53" t="s">
        <v>50</v>
      </c>
      <c r="H38" s="96">
        <v>32.299999999999997</v>
      </c>
      <c r="I38" s="96">
        <v>32.299999999999997</v>
      </c>
      <c r="J38" s="96">
        <v>0</v>
      </c>
      <c r="K38" s="102">
        <v>900239</v>
      </c>
      <c r="L38" s="102">
        <v>97526</v>
      </c>
      <c r="M38" s="102">
        <v>802713</v>
      </c>
      <c r="N38" s="86"/>
      <c r="O38" s="94" t="s">
        <v>118</v>
      </c>
      <c r="P38" s="86" t="s">
        <v>259</v>
      </c>
      <c r="Q38" s="30" t="s">
        <v>35</v>
      </c>
      <c r="R38" s="30" t="s">
        <v>119</v>
      </c>
      <c r="S38" s="30"/>
      <c r="T38" s="22"/>
      <c r="U38" s="22" t="s">
        <v>266</v>
      </c>
    </row>
    <row r="39" spans="1:21" ht="93.75" x14ac:dyDescent="0.3">
      <c r="A39" s="97">
        <v>31</v>
      </c>
      <c r="B39" s="53" t="s">
        <v>30</v>
      </c>
      <c r="C39" s="53" t="s">
        <v>120</v>
      </c>
      <c r="D39" s="30" t="s">
        <v>121</v>
      </c>
      <c r="E39" s="53">
        <v>3</v>
      </c>
      <c r="F39" s="53" t="s">
        <v>32</v>
      </c>
      <c r="G39" s="53" t="s">
        <v>50</v>
      </c>
      <c r="H39" s="96">
        <v>44.8</v>
      </c>
      <c r="I39" s="96">
        <v>44.8</v>
      </c>
      <c r="J39" s="96">
        <v>0</v>
      </c>
      <c r="K39" s="102">
        <v>1252507</v>
      </c>
      <c r="L39" s="102">
        <v>135688.15</v>
      </c>
      <c r="M39" s="102">
        <v>1116818.8500000001</v>
      </c>
      <c r="N39" s="86"/>
      <c r="O39" s="94" t="s">
        <v>122</v>
      </c>
      <c r="P39" s="86" t="s">
        <v>259</v>
      </c>
      <c r="Q39" s="30" t="s">
        <v>123</v>
      </c>
      <c r="R39" s="30" t="s">
        <v>119</v>
      </c>
      <c r="S39" s="30"/>
      <c r="T39" s="22"/>
      <c r="U39" s="22" t="s">
        <v>266</v>
      </c>
    </row>
    <row r="40" spans="1:21" ht="93.75" x14ac:dyDescent="0.3">
      <c r="A40" s="97">
        <v>32</v>
      </c>
      <c r="B40" s="53" t="s">
        <v>30</v>
      </c>
      <c r="C40" s="53" t="s">
        <v>124</v>
      </c>
      <c r="D40" s="30" t="s">
        <v>125</v>
      </c>
      <c r="E40" s="53">
        <v>3</v>
      </c>
      <c r="F40" s="53" t="s">
        <v>32</v>
      </c>
      <c r="G40" s="53" t="s">
        <v>50</v>
      </c>
      <c r="H40" s="96">
        <v>43</v>
      </c>
      <c r="I40" s="96">
        <v>43</v>
      </c>
      <c r="J40" s="96">
        <v>0</v>
      </c>
      <c r="K40" s="102">
        <v>1202183</v>
      </c>
      <c r="L40" s="102">
        <v>130236.6</v>
      </c>
      <c r="M40" s="102">
        <v>1071946.3999999999</v>
      </c>
      <c r="N40" s="86"/>
      <c r="O40" s="94" t="s">
        <v>126</v>
      </c>
      <c r="P40" s="86" t="s">
        <v>259</v>
      </c>
      <c r="Q40" s="30" t="s">
        <v>35</v>
      </c>
      <c r="R40" s="30" t="s">
        <v>77</v>
      </c>
      <c r="S40" s="30"/>
      <c r="T40" s="104"/>
      <c r="U40" s="22" t="s">
        <v>266</v>
      </c>
    </row>
    <row r="41" spans="1:21" ht="93.75" x14ac:dyDescent="0.3">
      <c r="A41" s="97">
        <v>33</v>
      </c>
      <c r="B41" s="53" t="s">
        <v>30</v>
      </c>
      <c r="C41" s="53" t="s">
        <v>127</v>
      </c>
      <c r="D41" s="30" t="s">
        <v>128</v>
      </c>
      <c r="E41" s="53">
        <v>3</v>
      </c>
      <c r="F41" s="53" t="s">
        <v>32</v>
      </c>
      <c r="G41" s="53" t="s">
        <v>50</v>
      </c>
      <c r="H41" s="96">
        <v>32.1</v>
      </c>
      <c r="I41" s="96">
        <v>32.1</v>
      </c>
      <c r="J41" s="96">
        <v>0</v>
      </c>
      <c r="K41" s="102">
        <v>897443</v>
      </c>
      <c r="L41" s="102">
        <v>97223.1</v>
      </c>
      <c r="M41" s="102">
        <v>800219.9</v>
      </c>
      <c r="N41" s="86"/>
      <c r="O41" s="94" t="s">
        <v>129</v>
      </c>
      <c r="P41" s="86" t="s">
        <v>259</v>
      </c>
      <c r="Q41" s="30" t="s">
        <v>35</v>
      </c>
      <c r="R41" s="30" t="s">
        <v>77</v>
      </c>
      <c r="S41" s="30"/>
      <c r="T41" s="22"/>
      <c r="U41" s="22" t="s">
        <v>266</v>
      </c>
    </row>
    <row r="42" spans="1:21" ht="93.75" x14ac:dyDescent="0.3">
      <c r="A42" s="97">
        <v>34</v>
      </c>
      <c r="B42" s="53" t="s">
        <v>30</v>
      </c>
      <c r="C42" s="53" t="s">
        <v>130</v>
      </c>
      <c r="D42" s="30" t="s">
        <v>131</v>
      </c>
      <c r="E42" s="53">
        <v>3</v>
      </c>
      <c r="F42" s="53" t="s">
        <v>32</v>
      </c>
      <c r="G42" s="53" t="s">
        <v>50</v>
      </c>
      <c r="H42" s="96">
        <v>42.8</v>
      </c>
      <c r="I42" s="96">
        <v>42.8</v>
      </c>
      <c r="J42" s="96">
        <v>0</v>
      </c>
      <c r="K42" s="102">
        <v>1196591</v>
      </c>
      <c r="L42" s="102">
        <v>129630.8</v>
      </c>
      <c r="M42" s="102">
        <v>1066960.2</v>
      </c>
      <c r="N42" s="86"/>
      <c r="O42" s="94" t="s">
        <v>132</v>
      </c>
      <c r="P42" s="86" t="s">
        <v>259</v>
      </c>
      <c r="Q42" s="30" t="s">
        <v>35</v>
      </c>
      <c r="R42" s="30" t="s">
        <v>119</v>
      </c>
      <c r="S42" s="30"/>
      <c r="T42" s="22"/>
      <c r="U42" s="22" t="s">
        <v>266</v>
      </c>
    </row>
    <row r="43" spans="1:21" ht="93.75" x14ac:dyDescent="0.3">
      <c r="A43" s="97">
        <v>35</v>
      </c>
      <c r="B43" s="53" t="s">
        <v>30</v>
      </c>
      <c r="C43" s="53" t="s">
        <v>133</v>
      </c>
      <c r="D43" s="30" t="s">
        <v>134</v>
      </c>
      <c r="E43" s="53">
        <v>3</v>
      </c>
      <c r="F43" s="53" t="s">
        <v>32</v>
      </c>
      <c r="G43" s="53" t="s">
        <v>50</v>
      </c>
      <c r="H43" s="96">
        <v>31.9</v>
      </c>
      <c r="I43" s="96">
        <v>31.9</v>
      </c>
      <c r="J43" s="96">
        <v>0</v>
      </c>
      <c r="K43" s="102">
        <v>891851.93</v>
      </c>
      <c r="L43" s="102">
        <v>96617.3</v>
      </c>
      <c r="M43" s="102">
        <v>795234.63</v>
      </c>
      <c r="N43" s="86"/>
      <c r="O43" s="94" t="s">
        <v>135</v>
      </c>
      <c r="P43" s="86" t="s">
        <v>259</v>
      </c>
      <c r="Q43" s="30" t="s">
        <v>35</v>
      </c>
      <c r="R43" s="30" t="s">
        <v>77</v>
      </c>
      <c r="S43" s="30"/>
      <c r="T43" s="22"/>
      <c r="U43" s="22" t="s">
        <v>266</v>
      </c>
    </row>
    <row r="44" spans="1:21" ht="93.75" x14ac:dyDescent="0.3">
      <c r="A44" s="97">
        <v>36</v>
      </c>
      <c r="B44" s="53" t="s">
        <v>30</v>
      </c>
      <c r="C44" s="53" t="s">
        <v>136</v>
      </c>
      <c r="D44" s="30" t="s">
        <v>137</v>
      </c>
      <c r="E44" s="53">
        <v>3</v>
      </c>
      <c r="F44" s="53" t="s">
        <v>32</v>
      </c>
      <c r="G44" s="53" t="s">
        <v>50</v>
      </c>
      <c r="H44" s="96">
        <v>32</v>
      </c>
      <c r="I44" s="96">
        <v>32</v>
      </c>
      <c r="J44" s="96">
        <v>0</v>
      </c>
      <c r="K44" s="102">
        <v>894648</v>
      </c>
      <c r="L44" s="102">
        <v>96920.2</v>
      </c>
      <c r="M44" s="102">
        <v>797727.8</v>
      </c>
      <c r="N44" s="86"/>
      <c r="O44" s="94" t="s">
        <v>138</v>
      </c>
      <c r="P44" s="86" t="s">
        <v>259</v>
      </c>
      <c r="Q44" s="30" t="s">
        <v>35</v>
      </c>
      <c r="R44" s="30" t="s">
        <v>139</v>
      </c>
      <c r="S44" s="30"/>
      <c r="T44" s="22"/>
      <c r="U44" s="22" t="s">
        <v>266</v>
      </c>
    </row>
    <row r="45" spans="1:21" ht="93.75" x14ac:dyDescent="0.3">
      <c r="A45" s="97">
        <v>37</v>
      </c>
      <c r="B45" s="53" t="s">
        <v>30</v>
      </c>
      <c r="C45" s="53" t="s">
        <v>140</v>
      </c>
      <c r="D45" s="30" t="s">
        <v>141</v>
      </c>
      <c r="E45" s="53">
        <v>3</v>
      </c>
      <c r="F45" s="53" t="s">
        <v>32</v>
      </c>
      <c r="G45" s="53" t="s">
        <v>50</v>
      </c>
      <c r="H45" s="96">
        <v>46</v>
      </c>
      <c r="I45" s="96">
        <v>46</v>
      </c>
      <c r="J45" s="96">
        <v>0</v>
      </c>
      <c r="K45" s="102">
        <v>1286056</v>
      </c>
      <c r="L45" s="102">
        <v>139322.95000000001</v>
      </c>
      <c r="M45" s="102">
        <v>1146733.05</v>
      </c>
      <c r="N45" s="86"/>
      <c r="O45" s="94" t="s">
        <v>142</v>
      </c>
      <c r="P45" s="86" t="s">
        <v>259</v>
      </c>
      <c r="Q45" s="30" t="s">
        <v>35</v>
      </c>
      <c r="R45" s="30" t="s">
        <v>77</v>
      </c>
      <c r="S45" s="30"/>
      <c r="T45" s="22"/>
      <c r="U45" s="22" t="s">
        <v>266</v>
      </c>
    </row>
    <row r="46" spans="1:21" ht="93.75" x14ac:dyDescent="0.3">
      <c r="A46" s="97">
        <v>38</v>
      </c>
      <c r="B46" s="53" t="s">
        <v>30</v>
      </c>
      <c r="C46" s="53" t="s">
        <v>143</v>
      </c>
      <c r="D46" s="30" t="s">
        <v>144</v>
      </c>
      <c r="E46" s="53">
        <v>3</v>
      </c>
      <c r="F46" s="53" t="s">
        <v>32</v>
      </c>
      <c r="G46" s="53" t="s">
        <v>50</v>
      </c>
      <c r="H46" s="96">
        <v>32</v>
      </c>
      <c r="I46" s="96">
        <v>32</v>
      </c>
      <c r="J46" s="96">
        <v>0</v>
      </c>
      <c r="K46" s="102">
        <v>894648</v>
      </c>
      <c r="L46" s="102">
        <v>96920.2</v>
      </c>
      <c r="M46" s="102">
        <v>797727.8</v>
      </c>
      <c r="N46" s="86"/>
      <c r="O46" s="94" t="s">
        <v>145</v>
      </c>
      <c r="P46" s="86" t="s">
        <v>259</v>
      </c>
      <c r="Q46" s="30" t="s">
        <v>35</v>
      </c>
      <c r="R46" s="30" t="s">
        <v>77</v>
      </c>
      <c r="S46" s="30"/>
      <c r="T46" s="22"/>
      <c r="U46" s="22" t="s">
        <v>266</v>
      </c>
    </row>
    <row r="47" spans="1:21" ht="154.5" customHeight="1" x14ac:dyDescent="0.3">
      <c r="A47" s="97">
        <v>39</v>
      </c>
      <c r="B47" s="53" t="s">
        <v>30</v>
      </c>
      <c r="C47" s="53" t="s">
        <v>146</v>
      </c>
      <c r="D47" s="30" t="s">
        <v>147</v>
      </c>
      <c r="E47" s="53">
        <v>3</v>
      </c>
      <c r="F47" s="53" t="s">
        <v>32</v>
      </c>
      <c r="G47" s="53" t="s">
        <v>50</v>
      </c>
      <c r="H47" s="96">
        <v>45.6</v>
      </c>
      <c r="I47" s="96">
        <v>45.6</v>
      </c>
      <c r="J47" s="96">
        <v>0</v>
      </c>
      <c r="K47" s="102">
        <v>1274872</v>
      </c>
      <c r="L47" s="102">
        <v>138111.35</v>
      </c>
      <c r="M47" s="102">
        <v>1136760.6499999999</v>
      </c>
      <c r="N47" s="86"/>
      <c r="O47" s="94" t="s">
        <v>148</v>
      </c>
      <c r="P47" s="86" t="s">
        <v>259</v>
      </c>
      <c r="Q47" s="30" t="s">
        <v>35</v>
      </c>
      <c r="R47" s="30" t="s">
        <v>119</v>
      </c>
      <c r="S47" s="30"/>
      <c r="T47" s="22"/>
      <c r="U47" s="22" t="s">
        <v>266</v>
      </c>
    </row>
    <row r="48" spans="1:21" ht="112.5" x14ac:dyDescent="0.3">
      <c r="A48" s="97">
        <v>41</v>
      </c>
      <c r="B48" s="53" t="s">
        <v>38</v>
      </c>
      <c r="C48" s="53" t="s">
        <v>149</v>
      </c>
      <c r="D48" s="98">
        <v>11345276100061</v>
      </c>
      <c r="E48" s="53">
        <v>1</v>
      </c>
      <c r="F48" s="53" t="s">
        <v>43</v>
      </c>
      <c r="G48" s="53" t="s">
        <v>33</v>
      </c>
      <c r="H48" s="96">
        <v>104.2</v>
      </c>
      <c r="I48" s="96">
        <v>104.2</v>
      </c>
      <c r="J48" s="96">
        <v>0</v>
      </c>
      <c r="K48" s="102">
        <v>392088.72</v>
      </c>
      <c r="L48" s="102">
        <v>392088.72</v>
      </c>
      <c r="M48" s="96">
        <v>0</v>
      </c>
      <c r="N48" s="86"/>
      <c r="O48" s="94" t="s">
        <v>111</v>
      </c>
      <c r="P48" s="86" t="s">
        <v>259</v>
      </c>
      <c r="Q48" s="30" t="s">
        <v>35</v>
      </c>
      <c r="R48" s="30" t="s">
        <v>119</v>
      </c>
      <c r="S48" s="30"/>
      <c r="T48" s="22"/>
      <c r="U48" s="22" t="s">
        <v>260</v>
      </c>
    </row>
    <row r="49" spans="1:21" ht="112.5" x14ac:dyDescent="0.3">
      <c r="A49" s="97">
        <v>42</v>
      </c>
      <c r="B49" s="53" t="s">
        <v>38</v>
      </c>
      <c r="C49" s="53" t="s">
        <v>150</v>
      </c>
      <c r="D49" s="30" t="s">
        <v>151</v>
      </c>
      <c r="E49" s="53">
        <v>2</v>
      </c>
      <c r="F49" s="53" t="s">
        <v>32</v>
      </c>
      <c r="G49" s="53" t="s">
        <v>152</v>
      </c>
      <c r="H49" s="96">
        <v>275.39999999999998</v>
      </c>
      <c r="I49" s="96">
        <v>207</v>
      </c>
      <c r="J49" s="96">
        <v>68.400000000000006</v>
      </c>
      <c r="K49" s="102">
        <v>383704.74</v>
      </c>
      <c r="L49" s="102">
        <v>383704.74</v>
      </c>
      <c r="M49" s="96">
        <v>0</v>
      </c>
      <c r="N49" s="86"/>
      <c r="O49" s="94" t="s">
        <v>153</v>
      </c>
      <c r="P49" s="86" t="s">
        <v>259</v>
      </c>
      <c r="Q49" s="30" t="s">
        <v>96</v>
      </c>
      <c r="R49" s="30" t="s">
        <v>119</v>
      </c>
      <c r="S49" s="30"/>
      <c r="T49" s="104"/>
      <c r="U49" s="22" t="s">
        <v>270</v>
      </c>
    </row>
    <row r="50" spans="1:21" ht="112.5" x14ac:dyDescent="0.3">
      <c r="A50" s="97">
        <v>43</v>
      </c>
      <c r="B50" s="53" t="s">
        <v>38</v>
      </c>
      <c r="C50" s="53" t="s">
        <v>154</v>
      </c>
      <c r="D50" s="30" t="s">
        <v>155</v>
      </c>
      <c r="E50" s="53">
        <v>2</v>
      </c>
      <c r="F50" s="53" t="s">
        <v>32</v>
      </c>
      <c r="G50" s="53" t="s">
        <v>33</v>
      </c>
      <c r="H50" s="96">
        <v>282.60000000000002</v>
      </c>
      <c r="I50" s="96">
        <v>203.9</v>
      </c>
      <c r="J50" s="96">
        <v>78.7</v>
      </c>
      <c r="K50" s="102">
        <v>283223.46000000002</v>
      </c>
      <c r="L50" s="102">
        <v>283223.46000000002</v>
      </c>
      <c r="M50" s="96">
        <v>0</v>
      </c>
      <c r="N50" s="86"/>
      <c r="O50" s="94" t="s">
        <v>156</v>
      </c>
      <c r="P50" s="86" t="s">
        <v>259</v>
      </c>
      <c r="Q50" s="30" t="s">
        <v>35</v>
      </c>
      <c r="R50" s="30" t="s">
        <v>77</v>
      </c>
      <c r="S50" s="30"/>
      <c r="T50" s="22"/>
      <c r="U50" s="22" t="s">
        <v>269</v>
      </c>
    </row>
    <row r="51" spans="1:21" ht="112.5" x14ac:dyDescent="0.3">
      <c r="A51" s="97">
        <v>44</v>
      </c>
      <c r="B51" s="53" t="s">
        <v>38</v>
      </c>
      <c r="C51" s="53" t="s">
        <v>157</v>
      </c>
      <c r="D51" s="99">
        <v>11345278100099</v>
      </c>
      <c r="E51" s="53">
        <v>1</v>
      </c>
      <c r="F51" s="53" t="s">
        <v>32</v>
      </c>
      <c r="G51" s="53" t="s">
        <v>33</v>
      </c>
      <c r="H51" s="96">
        <v>144.30000000000001</v>
      </c>
      <c r="I51" s="96">
        <v>121.6</v>
      </c>
      <c r="J51" s="96">
        <v>22.7</v>
      </c>
      <c r="K51" s="102">
        <v>88976.22</v>
      </c>
      <c r="L51" s="102">
        <v>42487.46</v>
      </c>
      <c r="M51" s="102">
        <v>46488.76</v>
      </c>
      <c r="N51" s="86"/>
      <c r="O51" s="94" t="s">
        <v>158</v>
      </c>
      <c r="P51" s="86" t="s">
        <v>259</v>
      </c>
      <c r="Q51" s="30" t="s">
        <v>35</v>
      </c>
      <c r="R51" s="30" t="s">
        <v>77</v>
      </c>
      <c r="S51" s="30"/>
      <c r="T51" s="22"/>
      <c r="U51" s="22" t="s">
        <v>264</v>
      </c>
    </row>
    <row r="52" spans="1:21" ht="112.5" x14ac:dyDescent="0.3">
      <c r="A52" s="97">
        <v>45</v>
      </c>
      <c r="B52" s="53" t="s">
        <v>38</v>
      </c>
      <c r="C52" s="53" t="s">
        <v>159</v>
      </c>
      <c r="D52" s="99">
        <v>11345276100102</v>
      </c>
      <c r="E52" s="53">
        <v>1</v>
      </c>
      <c r="F52" s="53" t="s">
        <v>32</v>
      </c>
      <c r="G52" s="53" t="s">
        <v>33</v>
      </c>
      <c r="H52" s="96">
        <v>110.3</v>
      </c>
      <c r="I52" s="96">
        <v>110.3</v>
      </c>
      <c r="J52" s="96">
        <v>0</v>
      </c>
      <c r="K52" s="102">
        <v>158867.22</v>
      </c>
      <c r="L52" s="102">
        <v>78192.37</v>
      </c>
      <c r="M52" s="102">
        <v>80674.850000000006</v>
      </c>
      <c r="N52" s="86"/>
      <c r="O52" s="94" t="s">
        <v>111</v>
      </c>
      <c r="P52" s="86" t="s">
        <v>259</v>
      </c>
      <c r="Q52" s="30" t="s">
        <v>35</v>
      </c>
      <c r="R52" s="30" t="s">
        <v>77</v>
      </c>
      <c r="S52" s="30"/>
      <c r="T52" s="104"/>
      <c r="U52" s="22" t="s">
        <v>268</v>
      </c>
    </row>
    <row r="53" spans="1:21" ht="112.5" x14ac:dyDescent="0.3">
      <c r="A53" s="97">
        <v>46</v>
      </c>
      <c r="B53" s="53" t="s">
        <v>38</v>
      </c>
      <c r="C53" s="53" t="s">
        <v>160</v>
      </c>
      <c r="D53" s="99">
        <v>11345276100103</v>
      </c>
      <c r="E53" s="53">
        <v>1</v>
      </c>
      <c r="F53" s="53" t="s">
        <v>32</v>
      </c>
      <c r="G53" s="53" t="s">
        <v>33</v>
      </c>
      <c r="H53" s="96">
        <v>147.19999999999999</v>
      </c>
      <c r="I53" s="96">
        <v>79</v>
      </c>
      <c r="J53" s="96">
        <v>68.2</v>
      </c>
      <c r="K53" s="102">
        <v>117589.9</v>
      </c>
      <c r="L53" s="102">
        <v>73778.69</v>
      </c>
      <c r="M53" s="102">
        <v>43811.21</v>
      </c>
      <c r="N53" s="86"/>
      <c r="O53" s="94" t="s">
        <v>158</v>
      </c>
      <c r="P53" s="86" t="s">
        <v>259</v>
      </c>
      <c r="Q53" s="30" t="s">
        <v>35</v>
      </c>
      <c r="R53" s="30" t="s">
        <v>77</v>
      </c>
      <c r="S53" s="30"/>
      <c r="T53" s="22"/>
      <c r="U53" s="22" t="s">
        <v>264</v>
      </c>
    </row>
    <row r="54" spans="1:21" ht="112.5" x14ac:dyDescent="0.3">
      <c r="A54" s="97">
        <v>47</v>
      </c>
      <c r="B54" s="53" t="s">
        <v>38</v>
      </c>
      <c r="C54" s="53" t="s">
        <v>161</v>
      </c>
      <c r="D54" s="99">
        <v>11345276100106</v>
      </c>
      <c r="E54" s="53">
        <v>1</v>
      </c>
      <c r="F54" s="53" t="s">
        <v>32</v>
      </c>
      <c r="G54" s="53" t="s">
        <v>33</v>
      </c>
      <c r="H54" s="96">
        <v>158</v>
      </c>
      <c r="I54" s="96">
        <v>158</v>
      </c>
      <c r="J54" s="96">
        <v>0</v>
      </c>
      <c r="K54" s="96">
        <v>94319.77</v>
      </c>
      <c r="L54" s="96">
        <v>55966.19</v>
      </c>
      <c r="M54" s="96">
        <v>38353.58</v>
      </c>
      <c r="N54" s="86"/>
      <c r="O54" s="94" t="s">
        <v>158</v>
      </c>
      <c r="P54" s="86" t="s">
        <v>259</v>
      </c>
      <c r="Q54" s="30" t="s">
        <v>35</v>
      </c>
      <c r="R54" s="30" t="s">
        <v>77</v>
      </c>
      <c r="S54" s="30"/>
      <c r="T54" s="100"/>
      <c r="U54" s="100" t="s">
        <v>267</v>
      </c>
    </row>
    <row r="55" spans="1:21" ht="18.75" x14ac:dyDescent="0.3">
      <c r="A55" s="37"/>
      <c r="B55" s="43" t="s">
        <v>162</v>
      </c>
      <c r="C55" s="38"/>
      <c r="D55" s="42"/>
      <c r="E55" s="38"/>
      <c r="F55" s="38"/>
      <c r="G55" s="44"/>
      <c r="H55" s="45"/>
      <c r="I55" s="46">
        <f>SUM(I11:I54)</f>
        <v>6084.5000000000018</v>
      </c>
      <c r="J55" s="47">
        <f>SUM(J11:J54)</f>
        <v>7940.7999999999993</v>
      </c>
      <c r="K55" s="48"/>
      <c r="L55" s="45"/>
      <c r="M55" s="47"/>
      <c r="N55" s="39"/>
      <c r="O55" s="49"/>
      <c r="P55" s="40"/>
      <c r="Q55" s="42"/>
      <c r="R55" s="42"/>
      <c r="S55" s="41"/>
      <c r="T55" s="35"/>
      <c r="U55" s="101"/>
    </row>
    <row r="56" spans="1:21" ht="18.75" x14ac:dyDescent="0.25">
      <c r="A56" s="133" t="s">
        <v>245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34"/>
    </row>
    <row r="57" spans="1:21" ht="18.75" x14ac:dyDescent="0.25">
      <c r="A57" s="120" t="s">
        <v>246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</row>
    <row r="58" spans="1:21" ht="93.75" x14ac:dyDescent="0.25">
      <c r="A58" s="131" t="s">
        <v>1</v>
      </c>
      <c r="B58" s="131" t="s">
        <v>2</v>
      </c>
      <c r="C58" s="131" t="s">
        <v>3</v>
      </c>
      <c r="D58" s="131" t="s">
        <v>163</v>
      </c>
      <c r="E58" s="131" t="s">
        <v>5</v>
      </c>
      <c r="F58" s="131"/>
      <c r="G58" s="131"/>
      <c r="H58" s="131" t="s">
        <v>6</v>
      </c>
      <c r="I58" s="131"/>
      <c r="J58" s="131"/>
      <c r="K58" s="131" t="s">
        <v>7</v>
      </c>
      <c r="L58" s="131"/>
      <c r="M58" s="131"/>
      <c r="N58" s="72" t="s">
        <v>8</v>
      </c>
      <c r="O58" s="131" t="s">
        <v>9</v>
      </c>
      <c r="P58" s="131"/>
      <c r="Q58" s="163" t="s">
        <v>10</v>
      </c>
      <c r="R58" s="163" t="s">
        <v>11</v>
      </c>
      <c r="S58" s="163"/>
      <c r="T58" s="78"/>
      <c r="U58" s="182" t="s">
        <v>12</v>
      </c>
    </row>
    <row r="59" spans="1:21" ht="18.75" x14ac:dyDescent="0.25">
      <c r="A59" s="131"/>
      <c r="B59" s="131"/>
      <c r="C59" s="131"/>
      <c r="D59" s="131"/>
      <c r="E59" s="131" t="s">
        <v>13</v>
      </c>
      <c r="F59" s="131" t="s">
        <v>14</v>
      </c>
      <c r="G59" s="131" t="s">
        <v>15</v>
      </c>
      <c r="H59" s="72" t="s">
        <v>16</v>
      </c>
      <c r="I59" s="131" t="s">
        <v>17</v>
      </c>
      <c r="J59" s="131" t="s">
        <v>18</v>
      </c>
      <c r="K59" s="131" t="s">
        <v>19</v>
      </c>
      <c r="L59" s="131" t="s">
        <v>164</v>
      </c>
      <c r="M59" s="131" t="s">
        <v>21</v>
      </c>
      <c r="N59" s="131" t="s">
        <v>22</v>
      </c>
      <c r="O59" s="131" t="s">
        <v>23</v>
      </c>
      <c r="P59" s="131" t="s">
        <v>24</v>
      </c>
      <c r="Q59" s="163"/>
      <c r="R59" s="73"/>
      <c r="S59" s="73"/>
      <c r="T59" s="33"/>
      <c r="U59" s="183"/>
    </row>
    <row r="60" spans="1:21" ht="75" x14ac:dyDescent="0.25">
      <c r="A60" s="131"/>
      <c r="B60" s="131"/>
      <c r="C60" s="131"/>
      <c r="D60" s="131"/>
      <c r="E60" s="131"/>
      <c r="F60" s="131"/>
      <c r="G60" s="131"/>
      <c r="H60" s="72" t="s">
        <v>25</v>
      </c>
      <c r="I60" s="131"/>
      <c r="J60" s="131"/>
      <c r="K60" s="131"/>
      <c r="L60" s="131"/>
      <c r="M60" s="131"/>
      <c r="N60" s="131"/>
      <c r="O60" s="131"/>
      <c r="P60" s="131"/>
      <c r="Q60" s="163"/>
      <c r="R60" s="73" t="s">
        <v>26</v>
      </c>
      <c r="S60" s="73" t="s">
        <v>27</v>
      </c>
      <c r="T60" s="33"/>
      <c r="U60" s="183"/>
    </row>
    <row r="61" spans="1:21" ht="90.75" customHeight="1" x14ac:dyDescent="0.3">
      <c r="A61" s="74">
        <v>48</v>
      </c>
      <c r="B61" s="38" t="s">
        <v>165</v>
      </c>
      <c r="C61" s="38" t="s">
        <v>166</v>
      </c>
      <c r="D61" s="42" t="s">
        <v>167</v>
      </c>
      <c r="E61" s="38">
        <v>2</v>
      </c>
      <c r="F61" s="38" t="s">
        <v>32</v>
      </c>
      <c r="G61" s="38" t="s">
        <v>33</v>
      </c>
      <c r="H61" s="75" t="s">
        <v>168</v>
      </c>
      <c r="I61" s="75" t="s">
        <v>169</v>
      </c>
      <c r="J61" s="75">
        <v>0</v>
      </c>
      <c r="K61" s="76">
        <v>434072.58</v>
      </c>
      <c r="L61" s="76">
        <v>194216.17</v>
      </c>
      <c r="M61" s="75">
        <v>239856.41</v>
      </c>
      <c r="N61" s="77" t="s">
        <v>170</v>
      </c>
      <c r="O61" s="42" t="s">
        <v>171</v>
      </c>
      <c r="P61" s="106" t="s">
        <v>259</v>
      </c>
      <c r="Q61" s="42" t="s">
        <v>244</v>
      </c>
      <c r="R61" s="42" t="s">
        <v>254</v>
      </c>
      <c r="S61" s="41"/>
      <c r="T61" s="34"/>
      <c r="U61" s="77" t="s">
        <v>282</v>
      </c>
    </row>
    <row r="62" spans="1:21" ht="95.25" customHeight="1" x14ac:dyDescent="0.3">
      <c r="A62" s="51">
        <v>49</v>
      </c>
      <c r="B62" s="21" t="s">
        <v>172</v>
      </c>
      <c r="C62" s="21" t="s">
        <v>173</v>
      </c>
      <c r="D62" s="20" t="s">
        <v>174</v>
      </c>
      <c r="E62" s="21">
        <v>0</v>
      </c>
      <c r="F62" s="21" t="s">
        <v>280</v>
      </c>
      <c r="G62" s="21" t="s">
        <v>280</v>
      </c>
      <c r="H62" s="29" t="s">
        <v>175</v>
      </c>
      <c r="I62" s="29" t="s">
        <v>175</v>
      </c>
      <c r="J62" s="29">
        <v>0</v>
      </c>
      <c r="K62" s="29">
        <v>271453.56</v>
      </c>
      <c r="L62" s="107">
        <v>0</v>
      </c>
      <c r="M62" s="29">
        <v>0</v>
      </c>
      <c r="N62" s="52">
        <v>271453.56</v>
      </c>
      <c r="O62" s="20" t="s">
        <v>176</v>
      </c>
      <c r="P62" s="106" t="s">
        <v>259</v>
      </c>
      <c r="Q62" s="20" t="s">
        <v>244</v>
      </c>
      <c r="R62" s="20" t="s">
        <v>258</v>
      </c>
      <c r="S62" s="30"/>
      <c r="T62" s="35"/>
      <c r="U62" s="23" t="s">
        <v>281</v>
      </c>
    </row>
    <row r="63" spans="1:21" ht="22.5" x14ac:dyDescent="0.25">
      <c r="A63" s="173" t="s">
        <v>247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5"/>
    </row>
    <row r="64" spans="1:21" ht="18.75" x14ac:dyDescent="0.25">
      <c r="A64" s="170" t="s">
        <v>248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32"/>
    </row>
    <row r="65" spans="1:21" ht="93.75" x14ac:dyDescent="0.25">
      <c r="A65" s="131" t="s">
        <v>1</v>
      </c>
      <c r="B65" s="131" t="s">
        <v>2</v>
      </c>
      <c r="C65" s="131" t="s">
        <v>3</v>
      </c>
      <c r="D65" s="131" t="s">
        <v>163</v>
      </c>
      <c r="E65" s="122" t="s">
        <v>177</v>
      </c>
      <c r="F65" s="136"/>
      <c r="G65" s="123"/>
      <c r="H65" s="122" t="s">
        <v>178</v>
      </c>
      <c r="I65" s="136"/>
      <c r="J65" s="123"/>
      <c r="K65" s="128" t="s">
        <v>7</v>
      </c>
      <c r="L65" s="129"/>
      <c r="M65" s="130"/>
      <c r="N65" s="6" t="s">
        <v>8</v>
      </c>
      <c r="O65" s="128" t="s">
        <v>9</v>
      </c>
      <c r="P65" s="130"/>
      <c r="Q65" s="139" t="s">
        <v>10</v>
      </c>
      <c r="R65" s="163" t="s">
        <v>11</v>
      </c>
      <c r="S65" s="163"/>
      <c r="T65" s="54"/>
      <c r="U65" s="164" t="s">
        <v>12</v>
      </c>
    </row>
    <row r="66" spans="1:21" ht="18.75" x14ac:dyDescent="0.25">
      <c r="A66" s="131"/>
      <c r="B66" s="131"/>
      <c r="C66" s="131"/>
      <c r="D66" s="131"/>
      <c r="E66" s="124"/>
      <c r="F66" s="137"/>
      <c r="G66" s="125"/>
      <c r="H66" s="124"/>
      <c r="I66" s="137"/>
      <c r="J66" s="125"/>
      <c r="K66" s="135" t="s">
        <v>19</v>
      </c>
      <c r="L66" s="135" t="s">
        <v>164</v>
      </c>
      <c r="M66" s="135" t="s">
        <v>21</v>
      </c>
      <c r="N66" s="131" t="s">
        <v>22</v>
      </c>
      <c r="O66" s="131" t="s">
        <v>23</v>
      </c>
      <c r="P66" s="135" t="s">
        <v>24</v>
      </c>
      <c r="Q66" s="140"/>
      <c r="R66" s="8"/>
      <c r="S66" s="8"/>
      <c r="T66" s="32"/>
      <c r="U66" s="165"/>
    </row>
    <row r="67" spans="1:21" ht="38.25" thickBot="1" x14ac:dyDescent="0.3">
      <c r="A67" s="135"/>
      <c r="B67" s="135"/>
      <c r="C67" s="135"/>
      <c r="D67" s="135"/>
      <c r="E67" s="126"/>
      <c r="F67" s="138"/>
      <c r="G67" s="127"/>
      <c r="H67" s="126"/>
      <c r="I67" s="138"/>
      <c r="J67" s="127"/>
      <c r="K67" s="169"/>
      <c r="L67" s="169"/>
      <c r="M67" s="169"/>
      <c r="N67" s="135"/>
      <c r="O67" s="131"/>
      <c r="P67" s="172"/>
      <c r="Q67" s="168"/>
      <c r="R67" s="55" t="s">
        <v>26</v>
      </c>
      <c r="S67" s="56" t="s">
        <v>27</v>
      </c>
      <c r="T67" s="34"/>
      <c r="U67" s="166"/>
    </row>
    <row r="68" spans="1:21" ht="112.5" x14ac:dyDescent="0.3">
      <c r="A68" s="28">
        <v>50</v>
      </c>
      <c r="B68" s="21" t="s">
        <v>179</v>
      </c>
      <c r="C68" s="21" t="s">
        <v>180</v>
      </c>
      <c r="D68" s="29" t="s">
        <v>181</v>
      </c>
      <c r="E68" s="150" t="s">
        <v>182</v>
      </c>
      <c r="F68" s="156"/>
      <c r="G68" s="157"/>
      <c r="H68" s="158">
        <v>3585</v>
      </c>
      <c r="I68" s="159"/>
      <c r="J68" s="160"/>
      <c r="K68" s="81">
        <v>0</v>
      </c>
      <c r="L68" s="108">
        <v>0</v>
      </c>
      <c r="M68" s="81">
        <v>0</v>
      </c>
      <c r="N68" s="82"/>
      <c r="O68" s="27" t="s">
        <v>183</v>
      </c>
      <c r="P68" s="109" t="s">
        <v>259</v>
      </c>
      <c r="Q68" s="20" t="s">
        <v>35</v>
      </c>
      <c r="R68" s="20" t="s">
        <v>256</v>
      </c>
      <c r="S68" s="57"/>
      <c r="T68" s="83"/>
      <c r="U68" s="84" t="s">
        <v>184</v>
      </c>
    </row>
    <row r="69" spans="1:21" ht="112.5" x14ac:dyDescent="0.3">
      <c r="A69" s="28">
        <v>51</v>
      </c>
      <c r="B69" s="21" t="s">
        <v>253</v>
      </c>
      <c r="C69" s="21" t="s">
        <v>249</v>
      </c>
      <c r="D69" s="85" t="s">
        <v>250</v>
      </c>
      <c r="E69" s="150" t="s">
        <v>283</v>
      </c>
      <c r="F69" s="156"/>
      <c r="G69" s="157"/>
      <c r="H69" s="158" t="s">
        <v>251</v>
      </c>
      <c r="I69" s="159"/>
      <c r="J69" s="160"/>
      <c r="K69" s="81">
        <v>0</v>
      </c>
      <c r="L69" s="108">
        <v>0</v>
      </c>
      <c r="M69" s="81">
        <v>0</v>
      </c>
      <c r="N69" s="82"/>
      <c r="O69" s="27" t="s">
        <v>252</v>
      </c>
      <c r="P69" s="109" t="s">
        <v>259</v>
      </c>
      <c r="Q69" s="20" t="s">
        <v>35</v>
      </c>
      <c r="R69" s="20" t="s">
        <v>257</v>
      </c>
      <c r="S69" s="57"/>
      <c r="T69" s="83"/>
      <c r="U69" s="84">
        <v>1995</v>
      </c>
    </row>
    <row r="70" spans="1:21" ht="112.5" x14ac:dyDescent="0.3">
      <c r="A70" s="28">
        <v>52</v>
      </c>
      <c r="B70" s="21" t="s">
        <v>290</v>
      </c>
      <c r="C70" s="21" t="s">
        <v>291</v>
      </c>
      <c r="D70" s="85" t="s">
        <v>292</v>
      </c>
      <c r="E70" s="150" t="s">
        <v>293</v>
      </c>
      <c r="F70" s="156"/>
      <c r="G70" s="157"/>
      <c r="H70" s="158" t="s">
        <v>294</v>
      </c>
      <c r="I70" s="159"/>
      <c r="J70" s="160"/>
      <c r="K70" s="111">
        <v>10000</v>
      </c>
      <c r="L70" s="108">
        <v>0</v>
      </c>
      <c r="M70" s="111">
        <v>10000</v>
      </c>
      <c r="N70" s="112"/>
      <c r="O70" s="27" t="s">
        <v>295</v>
      </c>
      <c r="P70" s="109" t="s">
        <v>259</v>
      </c>
      <c r="Q70" s="20" t="s">
        <v>35</v>
      </c>
      <c r="R70" s="20" t="s">
        <v>296</v>
      </c>
      <c r="S70" s="57"/>
      <c r="T70" s="83"/>
      <c r="U70" s="84">
        <v>1971</v>
      </c>
    </row>
    <row r="71" spans="1:21" ht="112.5" x14ac:dyDescent="0.3">
      <c r="A71" s="28">
        <v>53</v>
      </c>
      <c r="B71" s="21" t="s">
        <v>300</v>
      </c>
      <c r="C71" s="21" t="s">
        <v>297</v>
      </c>
      <c r="D71" s="85" t="s">
        <v>298</v>
      </c>
      <c r="E71" s="150" t="s">
        <v>293</v>
      </c>
      <c r="F71" s="156"/>
      <c r="G71" s="157"/>
      <c r="H71" s="158" t="s">
        <v>299</v>
      </c>
      <c r="I71" s="159"/>
      <c r="J71" s="160"/>
      <c r="K71" s="111">
        <v>10000</v>
      </c>
      <c r="L71" s="108">
        <v>0</v>
      </c>
      <c r="M71" s="111">
        <v>10000</v>
      </c>
      <c r="N71" s="112"/>
      <c r="O71" s="27" t="s">
        <v>295</v>
      </c>
      <c r="P71" s="109" t="s">
        <v>259</v>
      </c>
      <c r="Q71" s="20" t="s">
        <v>35</v>
      </c>
      <c r="R71" s="20" t="s">
        <v>296</v>
      </c>
      <c r="S71" s="57"/>
      <c r="T71" s="83"/>
      <c r="U71" s="84">
        <v>1971</v>
      </c>
    </row>
    <row r="72" spans="1:21" ht="150" x14ac:dyDescent="0.3">
      <c r="A72" s="28">
        <v>54</v>
      </c>
      <c r="B72" s="21" t="s">
        <v>301</v>
      </c>
      <c r="C72" s="21" t="s">
        <v>302</v>
      </c>
      <c r="D72" s="85" t="s">
        <v>303</v>
      </c>
      <c r="E72" s="150" t="s">
        <v>293</v>
      </c>
      <c r="F72" s="156"/>
      <c r="G72" s="157"/>
      <c r="H72" s="158" t="s">
        <v>304</v>
      </c>
      <c r="I72" s="159"/>
      <c r="J72" s="160"/>
      <c r="K72" s="111">
        <v>80250</v>
      </c>
      <c r="L72" s="108">
        <v>0</v>
      </c>
      <c r="M72" s="111">
        <v>80250</v>
      </c>
      <c r="N72" s="112" t="s">
        <v>339</v>
      </c>
      <c r="O72" s="27" t="s">
        <v>305</v>
      </c>
      <c r="P72" s="109" t="s">
        <v>259</v>
      </c>
      <c r="Q72" s="20" t="s">
        <v>35</v>
      </c>
      <c r="R72" s="20" t="s">
        <v>306</v>
      </c>
      <c r="S72" s="57"/>
      <c r="T72" s="83"/>
      <c r="U72" s="84">
        <v>1974</v>
      </c>
    </row>
    <row r="73" spans="1:21" ht="131.25" x14ac:dyDescent="0.3">
      <c r="A73" s="28">
        <v>55</v>
      </c>
      <c r="B73" s="21" t="s">
        <v>307</v>
      </c>
      <c r="C73" s="21" t="s">
        <v>308</v>
      </c>
      <c r="D73" s="85" t="s">
        <v>309</v>
      </c>
      <c r="E73" s="150" t="s">
        <v>293</v>
      </c>
      <c r="F73" s="156"/>
      <c r="G73" s="157"/>
      <c r="H73" s="158" t="s">
        <v>310</v>
      </c>
      <c r="I73" s="159"/>
      <c r="J73" s="160"/>
      <c r="K73" s="111">
        <v>90375</v>
      </c>
      <c r="L73" s="108">
        <v>0</v>
      </c>
      <c r="M73" s="111">
        <v>90375</v>
      </c>
      <c r="N73" s="112" t="s">
        <v>338</v>
      </c>
      <c r="O73" s="27" t="s">
        <v>305</v>
      </c>
      <c r="P73" s="109" t="s">
        <v>259</v>
      </c>
      <c r="Q73" s="20" t="s">
        <v>35</v>
      </c>
      <c r="R73" s="20" t="s">
        <v>306</v>
      </c>
      <c r="S73" s="57"/>
      <c r="T73" s="83"/>
      <c r="U73" s="84">
        <v>1974</v>
      </c>
    </row>
    <row r="74" spans="1:21" ht="150" customHeight="1" x14ac:dyDescent="0.3">
      <c r="A74" s="28">
        <v>56</v>
      </c>
      <c r="B74" s="21" t="s">
        <v>319</v>
      </c>
      <c r="C74" s="21" t="s">
        <v>312</v>
      </c>
      <c r="D74" s="85" t="s">
        <v>318</v>
      </c>
      <c r="E74" s="150" t="s">
        <v>293</v>
      </c>
      <c r="F74" s="156"/>
      <c r="G74" s="157"/>
      <c r="H74" s="158" t="s">
        <v>317</v>
      </c>
      <c r="I74" s="159"/>
      <c r="J74" s="160"/>
      <c r="K74" s="111">
        <v>45000</v>
      </c>
      <c r="L74" s="108">
        <v>0</v>
      </c>
      <c r="M74" s="111">
        <v>45000</v>
      </c>
      <c r="N74" s="113" t="s">
        <v>337</v>
      </c>
      <c r="O74" s="27" t="s">
        <v>315</v>
      </c>
      <c r="P74" s="109" t="s">
        <v>259</v>
      </c>
      <c r="Q74" s="20" t="s">
        <v>35</v>
      </c>
      <c r="R74" s="20" t="s">
        <v>316</v>
      </c>
      <c r="S74" s="57"/>
      <c r="T74" s="83"/>
      <c r="U74" s="84">
        <v>1974</v>
      </c>
    </row>
    <row r="75" spans="1:21" ht="131.25" customHeight="1" x14ac:dyDescent="0.3">
      <c r="A75" s="28">
        <v>57</v>
      </c>
      <c r="B75" s="21" t="s">
        <v>311</v>
      </c>
      <c r="C75" s="21" t="s">
        <v>313</v>
      </c>
      <c r="D75" s="85" t="s">
        <v>314</v>
      </c>
      <c r="E75" s="150" t="s">
        <v>293</v>
      </c>
      <c r="F75" s="156"/>
      <c r="G75" s="157"/>
      <c r="H75" s="158">
        <v>975</v>
      </c>
      <c r="I75" s="159"/>
      <c r="J75" s="160"/>
      <c r="K75" s="111">
        <v>39400</v>
      </c>
      <c r="L75" s="108">
        <v>0</v>
      </c>
      <c r="M75" s="111">
        <v>39400</v>
      </c>
      <c r="N75" s="113" t="s">
        <v>336</v>
      </c>
      <c r="O75" s="27" t="s">
        <v>315</v>
      </c>
      <c r="P75" s="109" t="s">
        <v>259</v>
      </c>
      <c r="Q75" s="20" t="s">
        <v>35</v>
      </c>
      <c r="R75" s="20" t="s">
        <v>316</v>
      </c>
      <c r="S75" s="57"/>
      <c r="T75" s="83"/>
      <c r="U75" s="84">
        <v>1974</v>
      </c>
    </row>
    <row r="76" spans="1:21" ht="137.25" customHeight="1" x14ac:dyDescent="0.3">
      <c r="A76" s="28">
        <v>58</v>
      </c>
      <c r="B76" s="21" t="s">
        <v>322</v>
      </c>
      <c r="C76" s="21" t="s">
        <v>323</v>
      </c>
      <c r="D76" s="85" t="s">
        <v>324</v>
      </c>
      <c r="E76" s="150" t="s">
        <v>293</v>
      </c>
      <c r="F76" s="156"/>
      <c r="G76" s="157"/>
      <c r="H76" s="158">
        <v>1491</v>
      </c>
      <c r="I76" s="159"/>
      <c r="J76" s="160"/>
      <c r="K76" s="114">
        <v>35336.699999999997</v>
      </c>
      <c r="L76" s="108">
        <v>0</v>
      </c>
      <c r="M76" s="115">
        <v>35336.699999999997</v>
      </c>
      <c r="N76" s="113"/>
      <c r="O76" s="27" t="s">
        <v>325</v>
      </c>
      <c r="P76" s="109" t="s">
        <v>259</v>
      </c>
      <c r="Q76" s="20" t="s">
        <v>35</v>
      </c>
      <c r="R76" s="20" t="s">
        <v>326</v>
      </c>
      <c r="S76" s="57"/>
      <c r="T76" s="83"/>
      <c r="U76" s="84">
        <v>1960</v>
      </c>
    </row>
    <row r="77" spans="1:21" ht="112.5" x14ac:dyDescent="0.3">
      <c r="A77" s="28">
        <v>59</v>
      </c>
      <c r="B77" s="21" t="s">
        <v>331</v>
      </c>
      <c r="C77" s="21" t="s">
        <v>327</v>
      </c>
      <c r="D77" s="85" t="s">
        <v>328</v>
      </c>
      <c r="E77" s="150" t="s">
        <v>293</v>
      </c>
      <c r="F77" s="156"/>
      <c r="G77" s="157"/>
      <c r="H77" s="158">
        <v>947</v>
      </c>
      <c r="I77" s="159"/>
      <c r="J77" s="160"/>
      <c r="K77" s="115">
        <v>22443.9</v>
      </c>
      <c r="L77" s="108">
        <v>0</v>
      </c>
      <c r="M77" s="115">
        <v>22443.9</v>
      </c>
      <c r="N77" s="113"/>
      <c r="O77" s="27" t="s">
        <v>325</v>
      </c>
      <c r="P77" s="109" t="s">
        <v>259</v>
      </c>
      <c r="Q77" s="20" t="s">
        <v>35</v>
      </c>
      <c r="R77" s="20" t="s">
        <v>326</v>
      </c>
      <c r="S77" s="57"/>
      <c r="T77" s="83"/>
      <c r="U77" s="84">
        <v>1962</v>
      </c>
    </row>
    <row r="78" spans="1:21" ht="112.5" x14ac:dyDescent="0.3">
      <c r="A78" s="28">
        <v>60</v>
      </c>
      <c r="B78" s="21" t="s">
        <v>332</v>
      </c>
      <c r="C78" s="21" t="s">
        <v>329</v>
      </c>
      <c r="D78" s="85" t="s">
        <v>330</v>
      </c>
      <c r="E78" s="150" t="s">
        <v>293</v>
      </c>
      <c r="F78" s="156"/>
      <c r="G78" s="157"/>
      <c r="H78" s="158">
        <v>454</v>
      </c>
      <c r="I78" s="159"/>
      <c r="J78" s="160"/>
      <c r="K78" s="115">
        <v>10759.8</v>
      </c>
      <c r="L78" s="108">
        <v>0</v>
      </c>
      <c r="M78" s="115">
        <v>10759.8</v>
      </c>
      <c r="N78" s="113"/>
      <c r="O78" s="27" t="s">
        <v>325</v>
      </c>
      <c r="P78" s="109" t="s">
        <v>259</v>
      </c>
      <c r="Q78" s="20" t="s">
        <v>35</v>
      </c>
      <c r="R78" s="20" t="s">
        <v>326</v>
      </c>
      <c r="S78" s="57"/>
      <c r="T78" s="83"/>
      <c r="U78" s="84">
        <v>1962</v>
      </c>
    </row>
    <row r="79" spans="1:21" ht="112.5" x14ac:dyDescent="0.3">
      <c r="A79" s="28">
        <v>61</v>
      </c>
      <c r="B79" s="21" t="s">
        <v>333</v>
      </c>
      <c r="C79" s="21" t="s">
        <v>334</v>
      </c>
      <c r="D79" s="85" t="s">
        <v>335</v>
      </c>
      <c r="E79" s="150" t="s">
        <v>293</v>
      </c>
      <c r="F79" s="156"/>
      <c r="G79" s="157"/>
      <c r="H79" s="158">
        <v>519</v>
      </c>
      <c r="I79" s="159"/>
      <c r="J79" s="160"/>
      <c r="K79" s="115">
        <v>12300.3</v>
      </c>
      <c r="L79" s="108">
        <v>0</v>
      </c>
      <c r="M79" s="115">
        <v>12300.3</v>
      </c>
      <c r="N79" s="113"/>
      <c r="O79" s="27" t="s">
        <v>325</v>
      </c>
      <c r="P79" s="109" t="s">
        <v>259</v>
      </c>
      <c r="Q79" s="20" t="s">
        <v>35</v>
      </c>
      <c r="R79" s="20" t="s">
        <v>326</v>
      </c>
      <c r="S79" s="57"/>
      <c r="T79" s="83"/>
      <c r="U79" s="84">
        <v>1963</v>
      </c>
    </row>
    <row r="80" spans="1:21" ht="18.75" x14ac:dyDescent="0.25">
      <c r="A80" s="131" t="s">
        <v>1</v>
      </c>
      <c r="B80" s="131" t="s">
        <v>2</v>
      </c>
      <c r="C80" s="131" t="s">
        <v>3</v>
      </c>
      <c r="D80" s="131" t="s">
        <v>185</v>
      </c>
      <c r="E80" s="122" t="s">
        <v>186</v>
      </c>
      <c r="F80" s="136"/>
      <c r="G80" s="123"/>
      <c r="H80" s="122" t="s">
        <v>178</v>
      </c>
      <c r="I80" s="136"/>
      <c r="J80" s="123"/>
      <c r="K80" s="128" t="s">
        <v>187</v>
      </c>
      <c r="L80" s="129"/>
      <c r="M80" s="129"/>
      <c r="N80" s="130"/>
      <c r="O80" s="128" t="s">
        <v>9</v>
      </c>
      <c r="P80" s="130"/>
      <c r="Q80" s="139" t="s">
        <v>10</v>
      </c>
      <c r="R80" s="163" t="s">
        <v>11</v>
      </c>
      <c r="S80" s="163"/>
      <c r="T80" s="58"/>
      <c r="U80" s="164" t="s">
        <v>12</v>
      </c>
    </row>
    <row r="81" spans="1:21" ht="18.75" x14ac:dyDescent="0.25">
      <c r="A81" s="131"/>
      <c r="B81" s="131"/>
      <c r="C81" s="131"/>
      <c r="D81" s="131"/>
      <c r="E81" s="124"/>
      <c r="F81" s="137"/>
      <c r="G81" s="125"/>
      <c r="H81" s="124"/>
      <c r="I81" s="137"/>
      <c r="J81" s="125"/>
      <c r="K81" s="122" t="s">
        <v>22</v>
      </c>
      <c r="L81" s="136"/>
      <c r="M81" s="136"/>
      <c r="N81" s="123"/>
      <c r="O81" s="131" t="s">
        <v>23</v>
      </c>
      <c r="P81" s="135" t="s">
        <v>24</v>
      </c>
      <c r="Q81" s="140"/>
      <c r="R81" s="8"/>
      <c r="S81" s="9"/>
      <c r="T81" s="58"/>
      <c r="U81" s="165"/>
    </row>
    <row r="82" spans="1:21" ht="37.5" x14ac:dyDescent="0.25">
      <c r="A82" s="135"/>
      <c r="B82" s="135"/>
      <c r="C82" s="135"/>
      <c r="D82" s="135"/>
      <c r="E82" s="126"/>
      <c r="F82" s="138"/>
      <c r="G82" s="127"/>
      <c r="H82" s="126"/>
      <c r="I82" s="138"/>
      <c r="J82" s="127"/>
      <c r="K82" s="126"/>
      <c r="L82" s="138"/>
      <c r="M82" s="138"/>
      <c r="N82" s="127"/>
      <c r="O82" s="135"/>
      <c r="P82" s="167"/>
      <c r="Q82" s="140"/>
      <c r="R82" s="12" t="s">
        <v>26</v>
      </c>
      <c r="S82" s="50" t="s">
        <v>27</v>
      </c>
      <c r="T82" s="58"/>
      <c r="U82" s="166"/>
    </row>
    <row r="83" spans="1:21" ht="93.75" x14ac:dyDescent="0.25">
      <c r="A83" s="59">
        <v>62</v>
      </c>
      <c r="B83" s="60" t="s">
        <v>188</v>
      </c>
      <c r="C83" s="60" t="s">
        <v>189</v>
      </c>
      <c r="D83" s="60" t="s">
        <v>190</v>
      </c>
      <c r="E83" s="117" t="s">
        <v>191</v>
      </c>
      <c r="F83" s="161"/>
      <c r="G83" s="162"/>
      <c r="H83" s="117" t="s">
        <v>192</v>
      </c>
      <c r="I83" s="161"/>
      <c r="J83" s="162"/>
      <c r="K83" s="117" t="s">
        <v>193</v>
      </c>
      <c r="L83" s="118"/>
      <c r="M83" s="118"/>
      <c r="N83" s="119"/>
      <c r="O83" s="61" t="s">
        <v>194</v>
      </c>
      <c r="P83" s="25" t="s">
        <v>259</v>
      </c>
      <c r="Q83" s="20" t="s">
        <v>35</v>
      </c>
      <c r="R83" s="25" t="s">
        <v>255</v>
      </c>
      <c r="S83" s="62"/>
      <c r="T83" s="58"/>
      <c r="U83" s="110" t="s">
        <v>284</v>
      </c>
    </row>
    <row r="84" spans="1:21" ht="93.75" x14ac:dyDescent="0.25">
      <c r="A84" s="59">
        <v>63</v>
      </c>
      <c r="B84" s="60" t="s">
        <v>188</v>
      </c>
      <c r="C84" s="60" t="s">
        <v>195</v>
      </c>
      <c r="D84" s="60" t="s">
        <v>196</v>
      </c>
      <c r="E84" s="117" t="s">
        <v>197</v>
      </c>
      <c r="F84" s="118"/>
      <c r="G84" s="119"/>
      <c r="H84" s="117" t="s">
        <v>198</v>
      </c>
      <c r="I84" s="118"/>
      <c r="J84" s="119"/>
      <c r="K84" s="117" t="s">
        <v>199</v>
      </c>
      <c r="L84" s="118"/>
      <c r="M84" s="118"/>
      <c r="N84" s="119"/>
      <c r="O84" s="61" t="s">
        <v>200</v>
      </c>
      <c r="P84" s="25" t="s">
        <v>259</v>
      </c>
      <c r="Q84" s="20" t="s">
        <v>35</v>
      </c>
      <c r="R84" s="25" t="s">
        <v>255</v>
      </c>
      <c r="S84" s="25"/>
      <c r="T84" s="58"/>
      <c r="U84" s="110" t="s">
        <v>284</v>
      </c>
    </row>
    <row r="85" spans="1:21" ht="93.75" x14ac:dyDescent="0.25">
      <c r="A85" s="59">
        <v>64</v>
      </c>
      <c r="B85" s="60" t="s">
        <v>188</v>
      </c>
      <c r="C85" s="60" t="s">
        <v>201</v>
      </c>
      <c r="D85" s="60" t="s">
        <v>202</v>
      </c>
      <c r="E85" s="117" t="s">
        <v>197</v>
      </c>
      <c r="F85" s="118"/>
      <c r="G85" s="119"/>
      <c r="H85" s="117" t="s">
        <v>203</v>
      </c>
      <c r="I85" s="154"/>
      <c r="J85" s="155"/>
      <c r="K85" s="117" t="s">
        <v>204</v>
      </c>
      <c r="L85" s="118"/>
      <c r="M85" s="118"/>
      <c r="N85" s="119"/>
      <c r="O85" s="61" t="s">
        <v>205</v>
      </c>
      <c r="P85" s="25" t="s">
        <v>259</v>
      </c>
      <c r="Q85" s="20" t="s">
        <v>35</v>
      </c>
      <c r="R85" s="25" t="s">
        <v>255</v>
      </c>
      <c r="S85" s="63"/>
      <c r="T85" s="58"/>
      <c r="U85" s="110" t="s">
        <v>284</v>
      </c>
    </row>
    <row r="86" spans="1:21" ht="93.75" x14ac:dyDescent="0.3">
      <c r="A86" s="64">
        <v>65</v>
      </c>
      <c r="B86" s="65" t="s">
        <v>188</v>
      </c>
      <c r="C86" s="21" t="s">
        <v>206</v>
      </c>
      <c r="D86" s="21" t="s">
        <v>207</v>
      </c>
      <c r="E86" s="150" t="s">
        <v>191</v>
      </c>
      <c r="F86" s="151"/>
      <c r="G86" s="152"/>
      <c r="H86" s="150" t="s">
        <v>208</v>
      </c>
      <c r="I86" s="151"/>
      <c r="J86" s="152"/>
      <c r="K86" s="150" t="s">
        <v>209</v>
      </c>
      <c r="L86" s="151"/>
      <c r="M86" s="151"/>
      <c r="N86" s="152"/>
      <c r="O86" s="61" t="s">
        <v>210</v>
      </c>
      <c r="P86" s="25" t="s">
        <v>259</v>
      </c>
      <c r="Q86" s="20" t="s">
        <v>35</v>
      </c>
      <c r="R86" s="29" t="s">
        <v>255</v>
      </c>
      <c r="S86" s="36"/>
      <c r="T86" s="58"/>
      <c r="U86" s="110" t="s">
        <v>284</v>
      </c>
    </row>
    <row r="87" spans="1:21" ht="93.75" x14ac:dyDescent="0.25">
      <c r="A87" s="62">
        <v>66</v>
      </c>
      <c r="B87" s="65" t="s">
        <v>188</v>
      </c>
      <c r="C87" s="21" t="s">
        <v>211</v>
      </c>
      <c r="D87" s="25" t="s">
        <v>212</v>
      </c>
      <c r="E87" s="150" t="s">
        <v>191</v>
      </c>
      <c r="F87" s="151"/>
      <c r="G87" s="152"/>
      <c r="H87" s="117" t="s">
        <v>213</v>
      </c>
      <c r="I87" s="118"/>
      <c r="J87" s="119"/>
      <c r="K87" s="117" t="s">
        <v>214</v>
      </c>
      <c r="L87" s="153"/>
      <c r="M87" s="153"/>
      <c r="N87" s="121"/>
      <c r="O87" s="61" t="s">
        <v>215</v>
      </c>
      <c r="P87" s="25" t="s">
        <v>259</v>
      </c>
      <c r="Q87" s="20" t="s">
        <v>35</v>
      </c>
      <c r="R87" s="25" t="s">
        <v>255</v>
      </c>
      <c r="S87" s="66"/>
      <c r="T87" s="31"/>
      <c r="U87" s="110" t="s">
        <v>284</v>
      </c>
    </row>
    <row r="88" spans="1:21" ht="93.75" x14ac:dyDescent="0.25">
      <c r="A88" s="62">
        <v>67</v>
      </c>
      <c r="B88" s="65" t="s">
        <v>188</v>
      </c>
      <c r="C88" s="21" t="s">
        <v>216</v>
      </c>
      <c r="D88" s="25" t="s">
        <v>217</v>
      </c>
      <c r="E88" s="150" t="s">
        <v>191</v>
      </c>
      <c r="F88" s="151"/>
      <c r="G88" s="152"/>
      <c r="H88" s="117" t="s">
        <v>218</v>
      </c>
      <c r="I88" s="118"/>
      <c r="J88" s="119"/>
      <c r="K88" s="117" t="s">
        <v>219</v>
      </c>
      <c r="L88" s="153"/>
      <c r="M88" s="153"/>
      <c r="N88" s="121"/>
      <c r="O88" s="61" t="s">
        <v>220</v>
      </c>
      <c r="P88" s="25" t="s">
        <v>259</v>
      </c>
      <c r="Q88" s="20" t="s">
        <v>35</v>
      </c>
      <c r="R88" s="25" t="s">
        <v>255</v>
      </c>
      <c r="S88" s="67"/>
      <c r="T88" s="32"/>
      <c r="U88" s="110" t="s">
        <v>284</v>
      </c>
    </row>
    <row r="89" spans="1:21" ht="93.75" x14ac:dyDescent="0.25">
      <c r="A89" s="68">
        <v>68</v>
      </c>
      <c r="B89" s="65" t="s">
        <v>188</v>
      </c>
      <c r="C89" s="26" t="s">
        <v>221</v>
      </c>
      <c r="D89" s="24" t="s">
        <v>222</v>
      </c>
      <c r="E89" s="142" t="s">
        <v>223</v>
      </c>
      <c r="F89" s="148"/>
      <c r="G89" s="149"/>
      <c r="H89" s="145" t="s">
        <v>224</v>
      </c>
      <c r="I89" s="146"/>
      <c r="J89" s="147"/>
      <c r="K89" s="142" t="s">
        <v>225</v>
      </c>
      <c r="L89" s="143"/>
      <c r="M89" s="143"/>
      <c r="N89" s="144"/>
      <c r="O89" s="61" t="s">
        <v>226</v>
      </c>
      <c r="P89" s="25" t="s">
        <v>259</v>
      </c>
      <c r="Q89" s="20" t="s">
        <v>35</v>
      </c>
      <c r="R89" s="116" t="s">
        <v>285</v>
      </c>
      <c r="S89" s="69"/>
      <c r="T89" s="34"/>
      <c r="U89" s="24" t="s">
        <v>286</v>
      </c>
    </row>
    <row r="90" spans="1:21" ht="101.25" customHeight="1" x14ac:dyDescent="0.25">
      <c r="A90" s="68">
        <v>69</v>
      </c>
      <c r="B90" s="65" t="s">
        <v>188</v>
      </c>
      <c r="C90" s="26" t="s">
        <v>227</v>
      </c>
      <c r="D90" s="24" t="s">
        <v>228</v>
      </c>
      <c r="E90" s="142" t="s">
        <v>223</v>
      </c>
      <c r="F90" s="148"/>
      <c r="G90" s="149"/>
      <c r="H90" s="145" t="s">
        <v>229</v>
      </c>
      <c r="I90" s="146"/>
      <c r="J90" s="147"/>
      <c r="K90" s="142" t="s">
        <v>230</v>
      </c>
      <c r="L90" s="143"/>
      <c r="M90" s="143"/>
      <c r="N90" s="144"/>
      <c r="O90" s="61" t="s">
        <v>231</v>
      </c>
      <c r="P90" s="25" t="s">
        <v>259</v>
      </c>
      <c r="Q90" s="20" t="s">
        <v>35</v>
      </c>
      <c r="R90" s="116" t="s">
        <v>285</v>
      </c>
      <c r="S90" s="69"/>
      <c r="T90" s="70"/>
      <c r="U90" s="24" t="s">
        <v>286</v>
      </c>
    </row>
    <row r="91" spans="1:21" ht="90.75" customHeight="1" x14ac:dyDescent="0.25">
      <c r="A91" s="68">
        <v>70</v>
      </c>
      <c r="B91" s="65" t="s">
        <v>188</v>
      </c>
      <c r="C91" s="26" t="s">
        <v>232</v>
      </c>
      <c r="D91" s="24" t="s">
        <v>233</v>
      </c>
      <c r="E91" s="142" t="s">
        <v>234</v>
      </c>
      <c r="F91" s="143"/>
      <c r="G91" s="144"/>
      <c r="H91" s="145" t="s">
        <v>235</v>
      </c>
      <c r="I91" s="146"/>
      <c r="J91" s="147"/>
      <c r="K91" s="142" t="s">
        <v>236</v>
      </c>
      <c r="L91" s="143"/>
      <c r="M91" s="143"/>
      <c r="N91" s="144"/>
      <c r="O91" s="61" t="s">
        <v>237</v>
      </c>
      <c r="P91" s="25" t="s">
        <v>259</v>
      </c>
      <c r="Q91" s="20" t="s">
        <v>35</v>
      </c>
      <c r="R91" s="116" t="s">
        <v>287</v>
      </c>
      <c r="S91" s="69"/>
      <c r="T91" s="4"/>
      <c r="U91" s="24" t="s">
        <v>286</v>
      </c>
    </row>
    <row r="92" spans="1:21" ht="80.25" customHeight="1" x14ac:dyDescent="0.25">
      <c r="A92" s="68">
        <v>71</v>
      </c>
      <c r="B92" s="65" t="s">
        <v>188</v>
      </c>
      <c r="C92" s="26" t="s">
        <v>238</v>
      </c>
      <c r="D92" s="24" t="s">
        <v>239</v>
      </c>
      <c r="E92" s="142" t="s">
        <v>240</v>
      </c>
      <c r="F92" s="143"/>
      <c r="G92" s="144"/>
      <c r="H92" s="145" t="s">
        <v>241</v>
      </c>
      <c r="I92" s="146"/>
      <c r="J92" s="147"/>
      <c r="K92" s="142" t="s">
        <v>242</v>
      </c>
      <c r="L92" s="143"/>
      <c r="M92" s="143"/>
      <c r="N92" s="144"/>
      <c r="O92" s="71" t="s">
        <v>243</v>
      </c>
      <c r="P92" s="25" t="s">
        <v>259</v>
      </c>
      <c r="Q92" s="20" t="s">
        <v>35</v>
      </c>
      <c r="R92" s="116" t="s">
        <v>288</v>
      </c>
      <c r="S92" s="69"/>
      <c r="T92" s="4"/>
      <c r="U92" s="24" t="s">
        <v>289</v>
      </c>
    </row>
    <row r="93" spans="1:21" ht="132" customHeight="1" x14ac:dyDescent="0.25">
      <c r="A93" s="68">
        <v>72</v>
      </c>
      <c r="B93" s="65" t="s">
        <v>188</v>
      </c>
      <c r="C93" s="26" t="s">
        <v>340</v>
      </c>
      <c r="D93" s="24" t="s">
        <v>341</v>
      </c>
      <c r="E93" s="142" t="s">
        <v>342</v>
      </c>
      <c r="F93" s="143"/>
      <c r="G93" s="144"/>
      <c r="H93" s="145" t="s">
        <v>338</v>
      </c>
      <c r="I93" s="146"/>
      <c r="J93" s="147"/>
      <c r="K93" s="142" t="s">
        <v>343</v>
      </c>
      <c r="L93" s="143"/>
      <c r="M93" s="143"/>
      <c r="N93" s="144"/>
      <c r="O93" s="71" t="s">
        <v>344</v>
      </c>
      <c r="P93" s="25" t="s">
        <v>259</v>
      </c>
      <c r="Q93" s="20" t="s">
        <v>35</v>
      </c>
      <c r="R93" s="116" t="s">
        <v>345</v>
      </c>
      <c r="S93" s="69"/>
      <c r="T93" s="4"/>
      <c r="U93" s="24" t="s">
        <v>289</v>
      </c>
    </row>
    <row r="94" spans="1:21" ht="131.25" x14ac:dyDescent="0.25">
      <c r="A94" s="68">
        <v>73</v>
      </c>
      <c r="B94" s="65" t="s">
        <v>188</v>
      </c>
      <c r="C94" s="26" t="s">
        <v>346</v>
      </c>
      <c r="D94" s="24" t="s">
        <v>347</v>
      </c>
      <c r="E94" s="142" t="s">
        <v>342</v>
      </c>
      <c r="F94" s="143"/>
      <c r="G94" s="144"/>
      <c r="H94" s="145" t="s">
        <v>348</v>
      </c>
      <c r="I94" s="146"/>
      <c r="J94" s="147"/>
      <c r="K94" s="142" t="s">
        <v>349</v>
      </c>
      <c r="L94" s="143"/>
      <c r="M94" s="143"/>
      <c r="N94" s="144"/>
      <c r="O94" s="71" t="s">
        <v>350</v>
      </c>
      <c r="P94" s="25" t="s">
        <v>259</v>
      </c>
      <c r="Q94" s="20" t="s">
        <v>35</v>
      </c>
      <c r="R94" s="116" t="s">
        <v>345</v>
      </c>
      <c r="S94" s="69"/>
      <c r="T94" s="4"/>
      <c r="U94" s="24" t="s">
        <v>289</v>
      </c>
    </row>
    <row r="95" spans="1:21" ht="131.25" x14ac:dyDescent="0.25">
      <c r="A95" s="68">
        <v>74</v>
      </c>
      <c r="B95" s="65" t="s">
        <v>188</v>
      </c>
      <c r="C95" s="26" t="s">
        <v>351</v>
      </c>
      <c r="D95" s="24" t="s">
        <v>352</v>
      </c>
      <c r="E95" s="142" t="s">
        <v>342</v>
      </c>
      <c r="F95" s="143"/>
      <c r="G95" s="144"/>
      <c r="H95" s="145" t="s">
        <v>353</v>
      </c>
      <c r="I95" s="146"/>
      <c r="J95" s="147"/>
      <c r="K95" s="142" t="s">
        <v>354</v>
      </c>
      <c r="L95" s="143"/>
      <c r="M95" s="143"/>
      <c r="N95" s="144"/>
      <c r="O95" s="71" t="s">
        <v>355</v>
      </c>
      <c r="P95" s="25" t="s">
        <v>259</v>
      </c>
      <c r="Q95" s="20" t="s">
        <v>35</v>
      </c>
      <c r="R95" s="116" t="s">
        <v>345</v>
      </c>
      <c r="S95" s="69"/>
      <c r="T95" s="4"/>
      <c r="U95" s="24" t="s">
        <v>289</v>
      </c>
    </row>
    <row r="96" spans="1:21" ht="131.25" x14ac:dyDescent="0.25">
      <c r="A96" s="68">
        <v>75</v>
      </c>
      <c r="B96" s="65" t="s">
        <v>188</v>
      </c>
      <c r="C96" s="26" t="s">
        <v>356</v>
      </c>
      <c r="D96" s="24" t="s">
        <v>357</v>
      </c>
      <c r="E96" s="142" t="s">
        <v>342</v>
      </c>
      <c r="F96" s="143"/>
      <c r="G96" s="144"/>
      <c r="H96" s="145" t="s">
        <v>358</v>
      </c>
      <c r="I96" s="146"/>
      <c r="J96" s="147"/>
      <c r="K96" s="142" t="s">
        <v>359</v>
      </c>
      <c r="L96" s="143"/>
      <c r="M96" s="143"/>
      <c r="N96" s="144"/>
      <c r="O96" s="71" t="s">
        <v>360</v>
      </c>
      <c r="P96" s="25" t="s">
        <v>259</v>
      </c>
      <c r="Q96" s="20" t="s">
        <v>35</v>
      </c>
      <c r="R96" s="116" t="s">
        <v>345</v>
      </c>
      <c r="S96" s="69"/>
      <c r="T96" s="4"/>
      <c r="U96" s="24" t="s">
        <v>289</v>
      </c>
    </row>
    <row r="99" spans="3:11" ht="23.25" x14ac:dyDescent="0.35">
      <c r="C99" s="79"/>
      <c r="K99" s="80"/>
    </row>
    <row r="117" ht="54" customHeight="1" x14ac:dyDescent="0.25"/>
    <row r="118" ht="24.75" customHeight="1" x14ac:dyDescent="0.25"/>
    <row r="122" ht="57" customHeight="1" x14ac:dyDescent="0.25"/>
  </sheetData>
  <mergeCells count="148">
    <mergeCell ref="L6:L7"/>
    <mergeCell ref="E96:G96"/>
    <mergeCell ref="H96:J96"/>
    <mergeCell ref="K96:N96"/>
    <mergeCell ref="E93:G93"/>
    <mergeCell ref="H93:J93"/>
    <mergeCell ref="K93:N93"/>
    <mergeCell ref="E94:G94"/>
    <mergeCell ref="H94:J94"/>
    <mergeCell ref="K94:N94"/>
    <mergeCell ref="E95:G95"/>
    <mergeCell ref="H95:J95"/>
    <mergeCell ref="K95:N95"/>
    <mergeCell ref="O58:P58"/>
    <mergeCell ref="Q58:Q60"/>
    <mergeCell ref="A1:S1"/>
    <mergeCell ref="A3:S3"/>
    <mergeCell ref="A5:A7"/>
    <mergeCell ref="B5:B7"/>
    <mergeCell ref="C5:C7"/>
    <mergeCell ref="D5:D7"/>
    <mergeCell ref="E5:G5"/>
    <mergeCell ref="H5:J5"/>
    <mergeCell ref="K5:M5"/>
    <mergeCell ref="O5:P5"/>
    <mergeCell ref="M6:M7"/>
    <mergeCell ref="N6:N7"/>
    <mergeCell ref="O6:O7"/>
    <mergeCell ref="P6:P7"/>
    <mergeCell ref="Q5:Q7"/>
    <mergeCell ref="R5:S5"/>
    <mergeCell ref="E6:E7"/>
    <mergeCell ref="F6:F7"/>
    <mergeCell ref="G6:G7"/>
    <mergeCell ref="I6:I7"/>
    <mergeCell ref="J6:J7"/>
    <mergeCell ref="K6:K7"/>
    <mergeCell ref="A63:U63"/>
    <mergeCell ref="A9:U10"/>
    <mergeCell ref="A56:U56"/>
    <mergeCell ref="U5:U7"/>
    <mergeCell ref="A58:A60"/>
    <mergeCell ref="B58:B60"/>
    <mergeCell ref="C58:C60"/>
    <mergeCell ref="D58:D60"/>
    <mergeCell ref="E58:G58"/>
    <mergeCell ref="H58:J58"/>
    <mergeCell ref="K59:K60"/>
    <mergeCell ref="L59:L60"/>
    <mergeCell ref="M59:M60"/>
    <mergeCell ref="K58:M58"/>
    <mergeCell ref="R58:S58"/>
    <mergeCell ref="U58:U60"/>
    <mergeCell ref="E59:E60"/>
    <mergeCell ref="F59:F60"/>
    <mergeCell ref="G59:G60"/>
    <mergeCell ref="I59:I60"/>
    <mergeCell ref="J59:J60"/>
    <mergeCell ref="N59:N60"/>
    <mergeCell ref="O59:O60"/>
    <mergeCell ref="P59:P60"/>
    <mergeCell ref="A64:U64"/>
    <mergeCell ref="A65:A67"/>
    <mergeCell ref="B65:B67"/>
    <mergeCell ref="C65:C67"/>
    <mergeCell ref="D65:D67"/>
    <mergeCell ref="E65:G67"/>
    <mergeCell ref="H65:J67"/>
    <mergeCell ref="N66:N67"/>
    <mergeCell ref="O66:O67"/>
    <mergeCell ref="P66:P67"/>
    <mergeCell ref="R80:S80"/>
    <mergeCell ref="U80:U82"/>
    <mergeCell ref="K81:N82"/>
    <mergeCell ref="O81:O82"/>
    <mergeCell ref="P81:P82"/>
    <mergeCell ref="K65:M65"/>
    <mergeCell ref="O65:P65"/>
    <mergeCell ref="Q65:Q67"/>
    <mergeCell ref="R65:S65"/>
    <mergeCell ref="U65:U67"/>
    <mergeCell ref="K66:K67"/>
    <mergeCell ref="L66:L67"/>
    <mergeCell ref="M66:M67"/>
    <mergeCell ref="A80:A82"/>
    <mergeCell ref="B80:B82"/>
    <mergeCell ref="C80:C82"/>
    <mergeCell ref="D80:D82"/>
    <mergeCell ref="E80:G82"/>
    <mergeCell ref="H80:J82"/>
    <mergeCell ref="O80:P80"/>
    <mergeCell ref="Q80:Q82"/>
    <mergeCell ref="E76:G76"/>
    <mergeCell ref="H76:J76"/>
    <mergeCell ref="H77:J77"/>
    <mergeCell ref="E78:G78"/>
    <mergeCell ref="H78:J78"/>
    <mergeCell ref="E79:G79"/>
    <mergeCell ref="H79:J79"/>
    <mergeCell ref="E68:G68"/>
    <mergeCell ref="H68:J68"/>
    <mergeCell ref="E83:G83"/>
    <mergeCell ref="H83:J83"/>
    <mergeCell ref="K83:N83"/>
    <mergeCell ref="E84:G84"/>
    <mergeCell ref="H84:J84"/>
    <mergeCell ref="K84:N84"/>
    <mergeCell ref="K80:N80"/>
    <mergeCell ref="E69:G69"/>
    <mergeCell ref="H69:J69"/>
    <mergeCell ref="E70:G70"/>
    <mergeCell ref="H70:J70"/>
    <mergeCell ref="E71:G71"/>
    <mergeCell ref="H71:J71"/>
    <mergeCell ref="E72:G72"/>
    <mergeCell ref="H72:J72"/>
    <mergeCell ref="E73:G73"/>
    <mergeCell ref="H73:J73"/>
    <mergeCell ref="E74:G74"/>
    <mergeCell ref="H74:J74"/>
    <mergeCell ref="E75:G75"/>
    <mergeCell ref="H75:J75"/>
    <mergeCell ref="E77:G77"/>
    <mergeCell ref="E87:G87"/>
    <mergeCell ref="H87:J87"/>
    <mergeCell ref="K87:N87"/>
    <mergeCell ref="E88:G88"/>
    <mergeCell ref="H88:J88"/>
    <mergeCell ref="K88:N88"/>
    <mergeCell ref="E85:G85"/>
    <mergeCell ref="H85:J85"/>
    <mergeCell ref="K85:N85"/>
    <mergeCell ref="E86:G86"/>
    <mergeCell ref="H86:J86"/>
    <mergeCell ref="K86:N86"/>
    <mergeCell ref="E91:G91"/>
    <mergeCell ref="H91:J91"/>
    <mergeCell ref="K91:N91"/>
    <mergeCell ref="E92:G92"/>
    <mergeCell ref="H92:J92"/>
    <mergeCell ref="K92:N92"/>
    <mergeCell ref="E89:G89"/>
    <mergeCell ref="H89:J89"/>
    <mergeCell ref="K89:N89"/>
    <mergeCell ref="E90:G90"/>
    <mergeCell ref="H90:J90"/>
    <mergeCell ref="K90:N90"/>
    <mergeCell ref="A57:U57"/>
  </mergeCells>
  <pageMargins left="0.7" right="0.7" top="0.75" bottom="0.75" header="0.3" footer="0.3"/>
  <pageSetup paperSize="9" scale="3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2019-05-24T05:42:04Z</dcterms:modified>
</cp:coreProperties>
</file>