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раздел 1" sheetId="1" r:id="rId1"/>
  </sheets>
  <calcPr calcId="145621" refMode="R1C1"/>
</workbook>
</file>

<file path=xl/calcChain.xml><?xml version="1.0" encoding="utf-8"?>
<calcChain xmlns="http://schemas.openxmlformats.org/spreadsheetml/2006/main">
  <c r="J12" i="1" l="1"/>
  <c r="I12" i="1"/>
</calcChain>
</file>

<file path=xl/comments1.xml><?xml version="1.0" encoding="utf-8"?>
<comments xmlns="http://schemas.openxmlformats.org/spreadsheetml/2006/main">
  <authors>
    <author>Автор</author>
  </authors>
  <commentList>
    <comment ref="B11" author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постановление о передаче № 466 а от 18.05.09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СВ-ВО 13 ГА 297300 ОТ 11.07.2009</t>
        </r>
      </text>
    </comment>
  </commentList>
</comments>
</file>

<file path=xl/sharedStrings.xml><?xml version="1.0" encoding="utf-8"?>
<sst xmlns="http://schemas.openxmlformats.org/spreadsheetml/2006/main" count="231" uniqueCount="132">
  <si>
    <t>РАЗДЕЛ 1. Муниципальное недвижимое имущество</t>
  </si>
  <si>
    <t>Реестровый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</si>
  <si>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</si>
  <si>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</si>
  <si>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 (Инвертарный номер)</t>
  </si>
  <si>
    <t>Основные характеристики объекта</t>
  </si>
  <si>
    <t>Площадь объекта кв.м.</t>
  </si>
  <si>
    <t>Стоимость руб.</t>
  </si>
  <si>
    <t>Кадастрововая стоимость недвижимого имущества</t>
  </si>
  <si>
    <t>Дата (муниципального имущества недвижимого имущества)</t>
  </si>
  <si>
    <t>Правообладатель недвижимого имущества</t>
  </si>
  <si>
    <t>Основание ограничения (обременения)</t>
  </si>
  <si>
    <t xml:space="preserve">Год ввода в эксплуатацию (постройки) </t>
  </si>
  <si>
    <t>Количество этажей</t>
  </si>
  <si>
    <t>Конструкция стен</t>
  </si>
  <si>
    <t>перекрытия</t>
  </si>
  <si>
    <t>всего</t>
  </si>
  <si>
    <t>В муниц.собственности</t>
  </si>
  <si>
    <t>В немуниц.собственности</t>
  </si>
  <si>
    <t>балансовая стоимость</t>
  </si>
  <si>
    <t>начисленная амортизация</t>
  </si>
  <si>
    <t>остаточная</t>
  </si>
  <si>
    <t>Площадь зем.участка</t>
  </si>
  <si>
    <t xml:space="preserve">возникновения </t>
  </si>
  <si>
    <t xml:space="preserve">прекращения права </t>
  </si>
  <si>
    <t>Основная (полезная)</t>
  </si>
  <si>
    <t>дата возникновения</t>
  </si>
  <si>
    <t>дата прекращения</t>
  </si>
  <si>
    <t>1</t>
  </si>
  <si>
    <t>деревянное</t>
  </si>
  <si>
    <t xml:space="preserve"> </t>
  </si>
  <si>
    <t>ИТОГО:</t>
  </si>
  <si>
    <t xml:space="preserve">Кадастровый номер муниципального недвижимого имущества (Инвертарный номер </t>
  </si>
  <si>
    <t>начисленная амортизация (износ)</t>
  </si>
  <si>
    <t>Техническое описание конструктивных элементов(материал,конструкция, отделка и прочее)</t>
  </si>
  <si>
    <t>Площадь объекта кв.м.  (Протяженность м.)</t>
  </si>
  <si>
    <t xml:space="preserve">Кадастровый номер муниципального недвижимого имущества </t>
  </si>
  <si>
    <t>Разрешенное использование</t>
  </si>
  <si>
    <t>Кадастровая стоимость недвижимого имущества</t>
  </si>
  <si>
    <t>Земельный участок</t>
  </si>
  <si>
    <t>РМ,Ковылкинский район, п.Силикатный, ул.Горького</t>
  </si>
  <si>
    <t>13:12:0136001:740</t>
  </si>
  <si>
    <t>для размещения автодороги</t>
  </si>
  <si>
    <t>616 кв.м</t>
  </si>
  <si>
    <t>65123.52 площадь 616 +/- 9 кв.м</t>
  </si>
  <si>
    <t>Свидетельство о гос.рег.права от 15.11.2014            13ГА 916592</t>
  </si>
  <si>
    <t>РМ,Ковылкинский район, п.Силикатный, ул.Луговая</t>
  </si>
  <si>
    <t>13:12:0136001:741</t>
  </si>
  <si>
    <t>для размещения  автодороги</t>
  </si>
  <si>
    <t>7110 кв.м</t>
  </si>
  <si>
    <t>751669.2 площадь 7110 +/- 30 кв.м.</t>
  </si>
  <si>
    <t>Свидетельство о гос.рег.права от 15.11.2014            13ГА 916593</t>
  </si>
  <si>
    <t>РМ,Ковылкинский район, п.Силикатный, ул.Гагарина</t>
  </si>
  <si>
    <t>13:12:0136001:742</t>
  </si>
  <si>
    <t>1136 кв.м</t>
  </si>
  <si>
    <t>120097.92 площадь 1136 +/- 12 кв.м.</t>
  </si>
  <si>
    <t>Свидетельство о гос.рег.права от 15.11.2014            13ГА 916594</t>
  </si>
  <si>
    <t>РМ,Ковылкинский район с. Шингарино, ул. Большая</t>
  </si>
  <si>
    <t>13:12:0136002:380</t>
  </si>
  <si>
    <t>3941 кв.м</t>
  </si>
  <si>
    <t>416642.52 площадь 3941 +/- 22 кв.м.</t>
  </si>
  <si>
    <t>Свидетельство о гос.рег.права от 15.11.2014            13ГА 916595</t>
  </si>
  <si>
    <t>РМ,Ковылкинский район с. Шингарино, ул. Суркино</t>
  </si>
  <si>
    <t>13:12: 0136002:381</t>
  </si>
  <si>
    <t>2520 кв.м</t>
  </si>
  <si>
    <t>266414.4 площадь 2520 +/- 18 кв.м.</t>
  </si>
  <si>
    <t>Свидетельство о гос.рег.права от 15.11.2014            13ГА 916596</t>
  </si>
  <si>
    <t>РМ,Ковылкинский район, с.Шингарино, ул. Полевая</t>
  </si>
  <si>
    <t>13:12:0136002:382</t>
  </si>
  <si>
    <t>3179 кв.м</t>
  </si>
  <si>
    <t>336083.88 площадь 3179 +/- 20 кв.м.</t>
  </si>
  <si>
    <t>Свидетельство о гос.рег.права от 15.11.2014            13ГА 916597</t>
  </si>
  <si>
    <t xml:space="preserve">РМ,Ковылкинский район ,с. Шингарино,ориентир участок № 1 А по ул. Суркино </t>
  </si>
  <si>
    <t>13:12:0136003:985</t>
  </si>
  <si>
    <t>для размещения объекта (кладбища)</t>
  </si>
  <si>
    <t>2472 кв.м</t>
  </si>
  <si>
    <t>2224.80  площадь 2472 +/- 17 кв.м</t>
  </si>
  <si>
    <t>Свидетельство о гос.рег.права от 21.10.2015           0048434</t>
  </si>
  <si>
    <t>РМ,Ковылкинский район ,с. Шингарино, ул. Суркино, уч-к 1А</t>
  </si>
  <si>
    <t>13:12:0136002:395</t>
  </si>
  <si>
    <t>3832 кв.м</t>
  </si>
  <si>
    <t>500190.96  площадь 3832 +/- 22 кв.м</t>
  </si>
  <si>
    <t>Свидетельство о гос.рег.права от 21.10.2015           0048435</t>
  </si>
  <si>
    <t xml:space="preserve">РМ, ковылкинский район, п.Силикатный, ул. Гагарина, уч-к 14А, </t>
  </si>
  <si>
    <t>13:12:0136001:774</t>
  </si>
  <si>
    <t>для размещения объекта (комплексной спортивной площадки)</t>
  </si>
  <si>
    <t>9536 кв.м</t>
  </si>
  <si>
    <t>1385008.64 площадь 9536+/- 34 кв.м.</t>
  </si>
  <si>
    <t>Свидетельство о гос.рег.права от 07.12.2015           0068018</t>
  </si>
  <si>
    <t>РМ,Ковылкинский район ,п.Силикатный, ул. Горького, уч-к  15 А</t>
  </si>
  <si>
    <t>13:12:0136001:780</t>
  </si>
  <si>
    <t>для размещения объекта (парк культуры и отдыха)</t>
  </si>
  <si>
    <t>5245 кв.м</t>
  </si>
  <si>
    <t>9860.60  площадь 5245 +/- 25 кв.м</t>
  </si>
  <si>
    <t>Свидетельство о гос.рег.права от 03.02.2016          0093648</t>
  </si>
  <si>
    <t>Потановление № 93 от 29.12.2014 г.</t>
  </si>
  <si>
    <t>2014 г.</t>
  </si>
  <si>
    <t>Потановление № 80-А от 21.10.2015 г.</t>
  </si>
  <si>
    <t>2015 г.</t>
  </si>
  <si>
    <t>Потановление № 94-А от 07.12.2015 г.</t>
  </si>
  <si>
    <t>Потановление № 7-А от 03.02.2016 г.</t>
  </si>
  <si>
    <t>2016 г.</t>
  </si>
  <si>
    <t>Реестр муниципального имущества Новомамангинского сельского поселения Ковылкинского муниципального района на 2019 г.</t>
  </si>
  <si>
    <t>Здание дома Досуга</t>
  </si>
  <si>
    <t>РМ, Ковылкинский район, с. Новое Мамангино, ул. Мелиоративная, д. 18</t>
  </si>
  <si>
    <t>89:229:002:000235510</t>
  </si>
  <si>
    <t>сборно-щитовые, облицованы кирпичем</t>
  </si>
  <si>
    <t>Договор безвозмездного пользования</t>
  </si>
  <si>
    <t>Административное здание   Новомамангинского  с/п</t>
  </si>
  <si>
    <t>РМ, Ковылкинский район, с. Новое Мамангино, ул. Мелиоративная, д. 15</t>
  </si>
  <si>
    <t>89:229:002:000235500</t>
  </si>
  <si>
    <t>Администрация Новомамангинского с/п</t>
  </si>
  <si>
    <t>Новомамангинское сельское поселение</t>
  </si>
  <si>
    <t>Св-во о гос.рег.права от 22.06.2013г  13ГА 761603</t>
  </si>
  <si>
    <t>22.06.2013 г.</t>
  </si>
  <si>
    <t>Водонапорная башня, разведочно-эксплуатационная скважина № 2937</t>
  </si>
  <si>
    <t>РМ, Ковылкинский район, с. Новое Мамангино, севернее от школы на 120 м. на второй надпойменной террасе правобережья р. Мокша</t>
  </si>
  <si>
    <t>89:229:002:000000290</t>
  </si>
  <si>
    <t>кирпич, железо-бетонные</t>
  </si>
  <si>
    <t>Водонапорная башня, разведочно-эксплуатационная скважина № 3080</t>
  </si>
  <si>
    <t>Водонапорная башня, разведочно-эксплуатационная скважина № 3079</t>
  </si>
  <si>
    <t>РМ, Ковылкинский район, с. Новое Мамангино, 600м. Севернее от скважины№ 3079. на второй надпойменной террасе правобережья р. Мокша</t>
  </si>
  <si>
    <t>РМ, Ковылкинский район, с. Новое Мамангино, 500 м. Севернее села  на второй надпойменной террасе правобережья р. Мокша</t>
  </si>
  <si>
    <t>89:229:002:000000300</t>
  </si>
  <si>
    <t>13:12:0638005:310</t>
  </si>
  <si>
    <t>Подраздел 1.1. Имущество муниципальной казны Новомамангинского сельского поселения Ковылкинского муниципального района на праве безвомездного пользования, аренды, социального найма, специального найма и т.д.</t>
  </si>
  <si>
    <t xml:space="preserve">Подраздел 1.2.  Муниципальные учреждения, предприятия Новомамангинское сельского поселения Ковылкинского муниципального района находящиеся в оперативном управлении и постоянном (бессрочном) пользовании             </t>
  </si>
  <si>
    <t xml:space="preserve"> Администрация Новомамангинского сельского поселения Ковылкинского муниципального района</t>
  </si>
  <si>
    <t xml:space="preserve">                                Подраздел 1.3. Казна Новомамангинского сельского поселения Ковылкинского муниципального района</t>
  </si>
  <si>
    <t>Администрация Новомамангинскогос/п</t>
  </si>
  <si>
    <t>1.3.1. Инженерные сооружения</t>
  </si>
  <si>
    <t>1.3.2. земельные участки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</si>
</sst>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u/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4"/>
      <name val="Arial"/>
      <family val="2"/>
    </font>
    <font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Border="1"/>
    <xf numFmtId="0" fontId="0" fillId="0" borderId="1" xfId="0" applyBorder="1"/>
    <xf numFmtId="0" fontId="4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1" fillId="6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 shrinkToFit="1"/>
    </xf>
    <xf numFmtId="0" fontId="16" fillId="0" borderId="0" xfId="0" applyFont="1" applyBorder="1"/>
    <xf numFmtId="0" fontId="16" fillId="0" borderId="2" xfId="0" applyFont="1" applyBorder="1"/>
    <xf numFmtId="0" fontId="16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14" fontId="11" fillId="6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49" fontId="4" fillId="5" borderId="2" xfId="0" applyNumberFormat="1" applyFont="1" applyFill="1" applyBorder="1" applyAlignment="1">
      <alignment horizontal="center" wrapText="1" shrinkToFit="1"/>
    </xf>
    <xf numFmtId="1" fontId="11" fillId="0" borderId="2" xfId="0" applyNumberFormat="1" applyFont="1" applyBorder="1" applyAlignment="1">
      <alignment horizontal="center" wrapText="1"/>
    </xf>
    <xf numFmtId="14" fontId="11" fillId="0" borderId="2" xfId="0" applyNumberFormat="1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4" fontId="13" fillId="0" borderId="2" xfId="1" applyNumberFormat="1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 wrapText="1" shrinkToFit="1"/>
    </xf>
    <xf numFmtId="20" fontId="11" fillId="0" borderId="2" xfId="0" applyNumberFormat="1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14" fontId="11" fillId="6" borderId="6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20" fillId="0" borderId="2" xfId="0" applyFont="1" applyBorder="1"/>
    <xf numFmtId="0" fontId="19" fillId="6" borderId="2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11" fillId="0" borderId="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0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top" wrapText="1"/>
    </xf>
    <xf numFmtId="0" fontId="10" fillId="4" borderId="18" xfId="0" applyFont="1" applyFill="1" applyBorder="1" applyAlignment="1">
      <alignment horizontal="center" vertical="top" wrapText="1"/>
    </xf>
    <xf numFmtId="0" fontId="10" fillId="4" borderId="19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0" fontId="10" fillId="4" borderId="2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tabSelected="1" topLeftCell="A37" zoomScale="60" zoomScaleNormal="60" workbookViewId="0">
      <selection activeCell="AA13" sqref="AA13"/>
    </sheetView>
  </sheetViews>
  <sheetFormatPr defaultRowHeight="15" x14ac:dyDescent="0.25"/>
  <cols>
    <col min="2" max="2" width="21.140625" customWidth="1"/>
    <col min="3" max="3" width="26" customWidth="1"/>
    <col min="4" max="4" width="30.42578125" customWidth="1"/>
    <col min="6" max="6" width="16.5703125" customWidth="1"/>
    <col min="7" max="7" width="12.28515625" customWidth="1"/>
    <col min="8" max="8" width="12.85546875" customWidth="1"/>
    <col min="9" max="9" width="14" customWidth="1"/>
    <col min="10" max="10" width="11.5703125" customWidth="1"/>
    <col min="11" max="11" width="19.42578125" customWidth="1"/>
    <col min="12" max="12" width="18.85546875" customWidth="1"/>
    <col min="13" max="13" width="19.28515625" customWidth="1"/>
    <col min="14" max="15" width="17.5703125" customWidth="1"/>
    <col min="17" max="17" width="16.140625" customWidth="1"/>
    <col min="18" max="18" width="20.85546875" customWidth="1"/>
    <col min="19" max="19" width="38" hidden="1" customWidth="1"/>
    <col min="20" max="20" width="0.42578125" hidden="1" customWidth="1"/>
    <col min="21" max="21" width="20" customWidth="1"/>
  </cols>
  <sheetData>
    <row r="1" spans="1:21" ht="28.5" x14ac:dyDescent="0.45">
      <c r="A1" s="107" t="s">
        <v>102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"/>
      <c r="U1" s="1"/>
    </row>
    <row r="2" spans="1:2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4"/>
      <c r="S2" s="4"/>
    </row>
    <row r="3" spans="1:21" ht="28.5" x14ac:dyDescent="0.45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"/>
      <c r="U3" s="1"/>
    </row>
    <row r="4" spans="1:21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"/>
      <c r="R4" s="4"/>
      <c r="S4" s="4"/>
    </row>
    <row r="5" spans="1:21" ht="93.75" x14ac:dyDescent="0.25">
      <c r="A5" s="109" t="s">
        <v>1</v>
      </c>
      <c r="B5" s="109" t="s">
        <v>2</v>
      </c>
      <c r="C5" s="109" t="s">
        <v>3</v>
      </c>
      <c r="D5" s="109" t="s">
        <v>4</v>
      </c>
      <c r="E5" s="109" t="s">
        <v>5</v>
      </c>
      <c r="F5" s="109"/>
      <c r="G5" s="109"/>
      <c r="H5" s="109" t="s">
        <v>6</v>
      </c>
      <c r="I5" s="109"/>
      <c r="J5" s="109"/>
      <c r="K5" s="110" t="s">
        <v>7</v>
      </c>
      <c r="L5" s="111"/>
      <c r="M5" s="112"/>
      <c r="N5" s="6" t="s">
        <v>8</v>
      </c>
      <c r="O5" s="110" t="s">
        <v>9</v>
      </c>
      <c r="P5" s="112"/>
      <c r="Q5" s="114" t="s">
        <v>10</v>
      </c>
      <c r="R5" s="106" t="s">
        <v>11</v>
      </c>
      <c r="S5" s="106"/>
      <c r="T5" s="7"/>
      <c r="U5" s="125" t="s">
        <v>12</v>
      </c>
    </row>
    <row r="6" spans="1:21" ht="26.25" x14ac:dyDescent="0.25">
      <c r="A6" s="109"/>
      <c r="B6" s="109"/>
      <c r="C6" s="109"/>
      <c r="D6" s="109"/>
      <c r="E6" s="109" t="s">
        <v>13</v>
      </c>
      <c r="F6" s="109" t="s">
        <v>14</v>
      </c>
      <c r="G6" s="109" t="s">
        <v>15</v>
      </c>
      <c r="H6" s="6" t="s">
        <v>16</v>
      </c>
      <c r="I6" s="109" t="s">
        <v>17</v>
      </c>
      <c r="J6" s="109" t="s">
        <v>18</v>
      </c>
      <c r="K6" s="94" t="s">
        <v>19</v>
      </c>
      <c r="L6" s="94" t="s">
        <v>20</v>
      </c>
      <c r="M6" s="94" t="s">
        <v>21</v>
      </c>
      <c r="N6" s="109" t="s">
        <v>22</v>
      </c>
      <c r="O6" s="109" t="s">
        <v>23</v>
      </c>
      <c r="P6" s="94" t="s">
        <v>24</v>
      </c>
      <c r="Q6" s="115"/>
      <c r="R6" s="8"/>
      <c r="S6" s="9"/>
      <c r="T6" s="10"/>
      <c r="U6" s="126"/>
    </row>
    <row r="7" spans="1:21" ht="75.75" thickBot="1" x14ac:dyDescent="0.45">
      <c r="A7" s="94"/>
      <c r="B7" s="94"/>
      <c r="C7" s="94"/>
      <c r="D7" s="94"/>
      <c r="E7" s="94"/>
      <c r="F7" s="94"/>
      <c r="G7" s="94"/>
      <c r="H7" s="11" t="s">
        <v>25</v>
      </c>
      <c r="I7" s="94"/>
      <c r="J7" s="94"/>
      <c r="K7" s="113"/>
      <c r="L7" s="113"/>
      <c r="M7" s="113"/>
      <c r="N7" s="94"/>
      <c r="O7" s="94"/>
      <c r="P7" s="95"/>
      <c r="Q7" s="115"/>
      <c r="R7" s="12" t="s">
        <v>26</v>
      </c>
      <c r="S7" s="13" t="s">
        <v>27</v>
      </c>
      <c r="T7" s="14"/>
      <c r="U7" s="127"/>
    </row>
    <row r="8" spans="1:21" ht="16.5" thickBot="1" x14ac:dyDescent="0.3">
      <c r="A8" s="15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18</v>
      </c>
      <c r="T8" s="18"/>
      <c r="U8" s="19">
        <v>19</v>
      </c>
    </row>
    <row r="9" spans="1:21" x14ac:dyDescent="0.25">
      <c r="A9" s="116" t="s">
        <v>125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8"/>
    </row>
    <row r="10" spans="1:21" x14ac:dyDescent="0.25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1"/>
    </row>
    <row r="11" spans="1:21" ht="93.75" x14ac:dyDescent="0.3">
      <c r="A11" s="58" t="s">
        <v>28</v>
      </c>
      <c r="B11" s="26" t="s">
        <v>103</v>
      </c>
      <c r="C11" s="26" t="s">
        <v>104</v>
      </c>
      <c r="D11" s="59" t="s">
        <v>105</v>
      </c>
      <c r="E11" s="41">
        <v>1</v>
      </c>
      <c r="F11" s="41" t="s">
        <v>106</v>
      </c>
      <c r="G11" s="41" t="s">
        <v>29</v>
      </c>
      <c r="H11" s="41">
        <v>65</v>
      </c>
      <c r="I11" s="41">
        <v>65</v>
      </c>
      <c r="J11" s="41">
        <v>0</v>
      </c>
      <c r="K11" s="62">
        <v>104142</v>
      </c>
      <c r="L11" s="62">
        <v>104142</v>
      </c>
      <c r="M11" s="62">
        <v>0</v>
      </c>
      <c r="N11" s="57"/>
      <c r="O11" s="60">
        <v>24198</v>
      </c>
      <c r="P11" s="57"/>
      <c r="Q11" s="26" t="s">
        <v>111</v>
      </c>
      <c r="R11" s="41" t="s">
        <v>107</v>
      </c>
      <c r="S11" s="61" t="s">
        <v>30</v>
      </c>
      <c r="T11" s="41"/>
      <c r="U11" s="22">
        <v>1966</v>
      </c>
    </row>
    <row r="12" spans="1:21" ht="18.75" x14ac:dyDescent="0.3">
      <c r="A12" s="30"/>
      <c r="B12" s="34" t="s">
        <v>31</v>
      </c>
      <c r="C12" s="31"/>
      <c r="D12" s="33"/>
      <c r="E12" s="31"/>
      <c r="F12" s="31"/>
      <c r="G12" s="35"/>
      <c r="H12" s="36"/>
      <c r="I12" s="37">
        <f>SUM(I11:I11)</f>
        <v>65</v>
      </c>
      <c r="J12" s="38">
        <f>SUM(J11:J11)</f>
        <v>0</v>
      </c>
      <c r="K12" s="39"/>
      <c r="L12" s="36"/>
      <c r="M12" s="38"/>
      <c r="N12" s="66"/>
      <c r="O12" s="40"/>
      <c r="P12" s="67"/>
      <c r="Q12" s="33"/>
      <c r="R12" s="33"/>
      <c r="S12" s="32"/>
      <c r="T12" s="68"/>
      <c r="U12" s="69"/>
    </row>
    <row r="13" spans="1:21" ht="32.25" customHeight="1" x14ac:dyDescent="0.25">
      <c r="A13" s="122" t="s">
        <v>126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4"/>
    </row>
    <row r="14" spans="1:21" ht="21" customHeight="1" x14ac:dyDescent="0.25">
      <c r="A14" s="163" t="s">
        <v>127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1" ht="146.25" customHeight="1" x14ac:dyDescent="0.25">
      <c r="A15" s="109" t="s">
        <v>1</v>
      </c>
      <c r="B15" s="109" t="s">
        <v>2</v>
      </c>
      <c r="C15" s="109" t="s">
        <v>3</v>
      </c>
      <c r="D15" s="109" t="s">
        <v>32</v>
      </c>
      <c r="E15" s="109" t="s">
        <v>5</v>
      </c>
      <c r="F15" s="109"/>
      <c r="G15" s="109"/>
      <c r="H15" s="109" t="s">
        <v>6</v>
      </c>
      <c r="I15" s="109"/>
      <c r="J15" s="109"/>
      <c r="K15" s="109" t="s">
        <v>7</v>
      </c>
      <c r="L15" s="109"/>
      <c r="M15" s="109"/>
      <c r="N15" s="49" t="s">
        <v>8</v>
      </c>
      <c r="O15" s="109" t="s">
        <v>9</v>
      </c>
      <c r="P15" s="109"/>
      <c r="Q15" s="106" t="s">
        <v>10</v>
      </c>
      <c r="R15" s="106" t="s">
        <v>11</v>
      </c>
      <c r="S15" s="106"/>
      <c r="T15" s="55"/>
      <c r="U15" s="128" t="s">
        <v>12</v>
      </c>
    </row>
    <row r="16" spans="1:21" ht="18.75" x14ac:dyDescent="0.25">
      <c r="A16" s="109"/>
      <c r="B16" s="109"/>
      <c r="C16" s="109"/>
      <c r="D16" s="109"/>
      <c r="E16" s="109" t="s">
        <v>13</v>
      </c>
      <c r="F16" s="109" t="s">
        <v>14</v>
      </c>
      <c r="G16" s="109" t="s">
        <v>15</v>
      </c>
      <c r="H16" s="49" t="s">
        <v>16</v>
      </c>
      <c r="I16" s="109" t="s">
        <v>17</v>
      </c>
      <c r="J16" s="109" t="s">
        <v>18</v>
      </c>
      <c r="K16" s="109" t="s">
        <v>19</v>
      </c>
      <c r="L16" s="109" t="s">
        <v>33</v>
      </c>
      <c r="M16" s="109" t="s">
        <v>21</v>
      </c>
      <c r="N16" s="109" t="s">
        <v>22</v>
      </c>
      <c r="O16" s="109" t="s">
        <v>23</v>
      </c>
      <c r="P16" s="109" t="s">
        <v>24</v>
      </c>
      <c r="Q16" s="106"/>
      <c r="R16" s="50"/>
      <c r="S16" s="50"/>
      <c r="T16" s="28"/>
      <c r="U16" s="129"/>
    </row>
    <row r="17" spans="1:21" ht="75" x14ac:dyDescent="0.25">
      <c r="A17" s="109"/>
      <c r="B17" s="109"/>
      <c r="C17" s="109"/>
      <c r="D17" s="109"/>
      <c r="E17" s="109"/>
      <c r="F17" s="109"/>
      <c r="G17" s="109"/>
      <c r="H17" s="49" t="s">
        <v>25</v>
      </c>
      <c r="I17" s="109"/>
      <c r="J17" s="109"/>
      <c r="K17" s="109"/>
      <c r="L17" s="109"/>
      <c r="M17" s="109"/>
      <c r="N17" s="109"/>
      <c r="O17" s="109"/>
      <c r="P17" s="109"/>
      <c r="Q17" s="106"/>
      <c r="R17" s="50" t="s">
        <v>26</v>
      </c>
      <c r="S17" s="50" t="s">
        <v>27</v>
      </c>
      <c r="T17" s="28"/>
      <c r="U17" s="129"/>
    </row>
    <row r="18" spans="1:21" ht="93.75" x14ac:dyDescent="0.3">
      <c r="A18" s="51">
        <v>2</v>
      </c>
      <c r="B18" s="31" t="s">
        <v>108</v>
      </c>
      <c r="C18" s="26" t="s">
        <v>109</v>
      </c>
      <c r="D18" s="33" t="s">
        <v>110</v>
      </c>
      <c r="E18" s="31">
        <v>1</v>
      </c>
      <c r="F18" s="41" t="s">
        <v>106</v>
      </c>
      <c r="G18" s="31" t="s">
        <v>29</v>
      </c>
      <c r="H18" s="52">
        <v>66.5</v>
      </c>
      <c r="I18" s="52">
        <v>66.5</v>
      </c>
      <c r="J18" s="52">
        <v>0</v>
      </c>
      <c r="K18" s="53">
        <v>273272</v>
      </c>
      <c r="L18" s="53">
        <v>273272</v>
      </c>
      <c r="M18" s="52">
        <v>0</v>
      </c>
      <c r="N18" s="54">
        <v>290</v>
      </c>
      <c r="O18" s="33" t="s">
        <v>113</v>
      </c>
      <c r="P18" s="63"/>
      <c r="Q18" s="33" t="s">
        <v>112</v>
      </c>
      <c r="R18" s="65" t="s">
        <v>114</v>
      </c>
      <c r="S18" s="32"/>
      <c r="T18" s="29"/>
      <c r="U18" s="54">
        <v>1989</v>
      </c>
    </row>
    <row r="19" spans="1:21" ht="22.5" x14ac:dyDescent="0.25">
      <c r="A19" s="130" t="s">
        <v>128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2"/>
    </row>
    <row r="20" spans="1:21" ht="18.75" x14ac:dyDescent="0.25">
      <c r="A20" s="133" t="s">
        <v>130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5"/>
    </row>
    <row r="21" spans="1:21" ht="93.75" customHeight="1" x14ac:dyDescent="0.25">
      <c r="A21" s="94" t="s">
        <v>1</v>
      </c>
      <c r="B21" s="94" t="s">
        <v>2</v>
      </c>
      <c r="C21" s="94" t="s">
        <v>3</v>
      </c>
      <c r="D21" s="94" t="s">
        <v>32</v>
      </c>
      <c r="E21" s="97" t="s">
        <v>34</v>
      </c>
      <c r="F21" s="98"/>
      <c r="G21" s="99"/>
      <c r="H21" s="97" t="s">
        <v>35</v>
      </c>
      <c r="I21" s="98"/>
      <c r="J21" s="99"/>
      <c r="K21" s="110" t="s">
        <v>7</v>
      </c>
      <c r="L21" s="111"/>
      <c r="M21" s="112"/>
      <c r="N21" s="6" t="s">
        <v>8</v>
      </c>
      <c r="O21" s="110" t="s">
        <v>9</v>
      </c>
      <c r="P21" s="112"/>
      <c r="Q21" s="114" t="s">
        <v>10</v>
      </c>
      <c r="R21" s="140" t="s">
        <v>11</v>
      </c>
      <c r="S21" s="141"/>
      <c r="T21" s="42"/>
      <c r="U21" s="125" t="s">
        <v>12</v>
      </c>
    </row>
    <row r="22" spans="1:21" ht="18.75" customHeight="1" x14ac:dyDescent="0.25">
      <c r="A22" s="95"/>
      <c r="B22" s="95"/>
      <c r="C22" s="95"/>
      <c r="D22" s="95"/>
      <c r="E22" s="100"/>
      <c r="F22" s="101"/>
      <c r="G22" s="102"/>
      <c r="H22" s="100"/>
      <c r="I22" s="101"/>
      <c r="J22" s="102"/>
      <c r="K22" s="94" t="s">
        <v>19</v>
      </c>
      <c r="L22" s="94" t="s">
        <v>33</v>
      </c>
      <c r="M22" s="94" t="s">
        <v>21</v>
      </c>
      <c r="N22" s="94" t="s">
        <v>22</v>
      </c>
      <c r="O22" s="94" t="s">
        <v>23</v>
      </c>
      <c r="P22" s="94" t="s">
        <v>24</v>
      </c>
      <c r="Q22" s="115"/>
      <c r="R22" s="8"/>
      <c r="S22" s="8"/>
      <c r="T22" s="27"/>
      <c r="U22" s="142"/>
    </row>
    <row r="23" spans="1:21" ht="19.5" customHeight="1" thickBot="1" x14ac:dyDescent="0.3">
      <c r="A23" s="96"/>
      <c r="B23" s="96"/>
      <c r="C23" s="96"/>
      <c r="D23" s="96"/>
      <c r="E23" s="103"/>
      <c r="F23" s="104"/>
      <c r="G23" s="105"/>
      <c r="H23" s="103"/>
      <c r="I23" s="104"/>
      <c r="J23" s="105"/>
      <c r="K23" s="113"/>
      <c r="L23" s="113"/>
      <c r="M23" s="113"/>
      <c r="N23" s="96"/>
      <c r="O23" s="96"/>
      <c r="P23" s="96"/>
      <c r="Q23" s="139"/>
      <c r="R23" s="43" t="s">
        <v>26</v>
      </c>
      <c r="S23" s="44" t="s">
        <v>27</v>
      </c>
      <c r="T23" s="29"/>
      <c r="U23" s="143"/>
    </row>
    <row r="24" spans="1:21" ht="110.25" customHeight="1" x14ac:dyDescent="0.3">
      <c r="A24" s="24">
        <v>4</v>
      </c>
      <c r="B24" s="21" t="s">
        <v>115</v>
      </c>
      <c r="C24" s="21" t="s">
        <v>116</v>
      </c>
      <c r="D24" s="25" t="s">
        <v>117</v>
      </c>
      <c r="E24" s="144" t="s">
        <v>118</v>
      </c>
      <c r="F24" s="145"/>
      <c r="G24" s="146"/>
      <c r="H24" s="147">
        <v>6.3</v>
      </c>
      <c r="I24" s="148"/>
      <c r="J24" s="149"/>
      <c r="K24" s="75">
        <v>4705</v>
      </c>
      <c r="L24" s="75">
        <v>4705</v>
      </c>
      <c r="M24" s="75">
        <v>0</v>
      </c>
      <c r="N24" s="70">
        <v>10.199999999999999</v>
      </c>
      <c r="O24" s="76">
        <v>41447</v>
      </c>
      <c r="P24" s="64"/>
      <c r="Q24" s="33" t="s">
        <v>112</v>
      </c>
      <c r="R24" s="76">
        <v>41447</v>
      </c>
      <c r="S24" s="45"/>
      <c r="T24" s="71"/>
      <c r="U24" s="56">
        <v>1986</v>
      </c>
    </row>
    <row r="25" spans="1:21" ht="80.25" customHeight="1" x14ac:dyDescent="0.3">
      <c r="A25" s="24">
        <v>5</v>
      </c>
      <c r="B25" s="21" t="s">
        <v>119</v>
      </c>
      <c r="C25" s="21" t="s">
        <v>121</v>
      </c>
      <c r="D25" s="25" t="s">
        <v>123</v>
      </c>
      <c r="E25" s="144" t="s">
        <v>118</v>
      </c>
      <c r="F25" s="145"/>
      <c r="G25" s="146"/>
      <c r="H25" s="147">
        <v>6.3</v>
      </c>
      <c r="I25" s="148"/>
      <c r="J25" s="149"/>
      <c r="K25" s="75">
        <v>3619</v>
      </c>
      <c r="L25" s="75">
        <v>3619</v>
      </c>
      <c r="M25" s="75">
        <v>0</v>
      </c>
      <c r="N25" s="70">
        <v>9</v>
      </c>
      <c r="O25" s="76">
        <v>41447</v>
      </c>
      <c r="P25" s="64"/>
      <c r="Q25" s="33" t="s">
        <v>112</v>
      </c>
      <c r="R25" s="76">
        <v>41447</v>
      </c>
      <c r="S25" s="45"/>
      <c r="T25" s="71"/>
      <c r="U25" s="56">
        <v>1988</v>
      </c>
    </row>
    <row r="26" spans="1:21" ht="67.5" customHeight="1" x14ac:dyDescent="0.3">
      <c r="A26" s="24">
        <v>6</v>
      </c>
      <c r="B26" s="21" t="s">
        <v>120</v>
      </c>
      <c r="C26" s="21" t="s">
        <v>122</v>
      </c>
      <c r="D26" s="77" t="s">
        <v>124</v>
      </c>
      <c r="E26" s="144" t="s">
        <v>118</v>
      </c>
      <c r="F26" s="145"/>
      <c r="G26" s="146"/>
      <c r="H26" s="147">
        <v>6.3</v>
      </c>
      <c r="I26" s="148"/>
      <c r="J26" s="149"/>
      <c r="K26" s="75">
        <v>4960</v>
      </c>
      <c r="L26" s="75">
        <v>4960</v>
      </c>
      <c r="M26" s="75">
        <v>0</v>
      </c>
      <c r="N26" s="64">
        <v>9</v>
      </c>
      <c r="O26" s="76">
        <v>41447</v>
      </c>
      <c r="P26" s="64"/>
      <c r="Q26" s="33" t="s">
        <v>112</v>
      </c>
      <c r="R26" s="76">
        <v>41447</v>
      </c>
      <c r="S26" s="45"/>
      <c r="T26" s="71"/>
      <c r="U26" s="56">
        <v>1988</v>
      </c>
    </row>
    <row r="27" spans="1:21" ht="18.75" x14ac:dyDescent="0.25">
      <c r="A27" s="133" t="s">
        <v>131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5"/>
    </row>
    <row r="28" spans="1:21" ht="75.75" customHeight="1" x14ac:dyDescent="0.25">
      <c r="A28" s="109" t="s">
        <v>1</v>
      </c>
      <c r="B28" s="109" t="s">
        <v>2</v>
      </c>
      <c r="C28" s="109" t="s">
        <v>3</v>
      </c>
      <c r="D28" s="109" t="s">
        <v>36</v>
      </c>
      <c r="E28" s="97" t="s">
        <v>37</v>
      </c>
      <c r="F28" s="98"/>
      <c r="G28" s="99"/>
      <c r="H28" s="97" t="s">
        <v>35</v>
      </c>
      <c r="I28" s="98"/>
      <c r="J28" s="99"/>
      <c r="K28" s="110" t="s">
        <v>38</v>
      </c>
      <c r="L28" s="111"/>
      <c r="M28" s="111"/>
      <c r="N28" s="112"/>
      <c r="O28" s="110" t="s">
        <v>9</v>
      </c>
      <c r="P28" s="112"/>
      <c r="Q28" s="114" t="s">
        <v>10</v>
      </c>
      <c r="R28" s="106" t="s">
        <v>11</v>
      </c>
      <c r="S28" s="106"/>
      <c r="T28" s="46"/>
      <c r="U28" s="136" t="s">
        <v>12</v>
      </c>
    </row>
    <row r="29" spans="1:21" ht="18.75" x14ac:dyDescent="0.25">
      <c r="A29" s="109"/>
      <c r="B29" s="109"/>
      <c r="C29" s="109"/>
      <c r="D29" s="109"/>
      <c r="E29" s="100"/>
      <c r="F29" s="101"/>
      <c r="G29" s="102"/>
      <c r="H29" s="100"/>
      <c r="I29" s="101"/>
      <c r="J29" s="102"/>
      <c r="K29" s="97" t="s">
        <v>22</v>
      </c>
      <c r="L29" s="98"/>
      <c r="M29" s="98"/>
      <c r="N29" s="99"/>
      <c r="O29" s="109" t="s">
        <v>23</v>
      </c>
      <c r="P29" s="94" t="s">
        <v>24</v>
      </c>
      <c r="Q29" s="115"/>
      <c r="R29" s="73"/>
      <c r="S29" s="72"/>
      <c r="T29" s="46"/>
      <c r="U29" s="137"/>
    </row>
    <row r="30" spans="1:21" ht="37.5" x14ac:dyDescent="0.25">
      <c r="A30" s="94"/>
      <c r="B30" s="94"/>
      <c r="C30" s="94"/>
      <c r="D30" s="94"/>
      <c r="E30" s="103"/>
      <c r="F30" s="104"/>
      <c r="G30" s="105"/>
      <c r="H30" s="103"/>
      <c r="I30" s="104"/>
      <c r="J30" s="105"/>
      <c r="K30" s="103"/>
      <c r="L30" s="104"/>
      <c r="M30" s="104"/>
      <c r="N30" s="105"/>
      <c r="O30" s="94"/>
      <c r="P30" s="95"/>
      <c r="Q30" s="115"/>
      <c r="R30" s="12" t="s">
        <v>26</v>
      </c>
      <c r="S30" s="74" t="s">
        <v>27</v>
      </c>
      <c r="T30" s="46"/>
      <c r="U30" s="138"/>
    </row>
    <row r="31" spans="1:21" ht="93.75" x14ac:dyDescent="0.25">
      <c r="A31" s="78">
        <v>7</v>
      </c>
      <c r="B31" s="47" t="s">
        <v>39</v>
      </c>
      <c r="C31" s="47" t="s">
        <v>40</v>
      </c>
      <c r="D31" s="47" t="s">
        <v>41</v>
      </c>
      <c r="E31" s="150" t="s">
        <v>42</v>
      </c>
      <c r="F31" s="151"/>
      <c r="G31" s="152"/>
      <c r="H31" s="150" t="s">
        <v>43</v>
      </c>
      <c r="I31" s="151"/>
      <c r="J31" s="152"/>
      <c r="K31" s="150" t="s">
        <v>44</v>
      </c>
      <c r="L31" s="153"/>
      <c r="M31" s="153"/>
      <c r="N31" s="154"/>
      <c r="O31" s="79" t="s">
        <v>45</v>
      </c>
      <c r="P31" s="23"/>
      <c r="Q31" s="20" t="s">
        <v>129</v>
      </c>
      <c r="R31" s="23" t="s">
        <v>95</v>
      </c>
      <c r="S31" s="80"/>
      <c r="T31" s="46"/>
      <c r="U31" s="81" t="s">
        <v>96</v>
      </c>
    </row>
    <row r="32" spans="1:21" ht="93.75" x14ac:dyDescent="0.25">
      <c r="A32" s="78">
        <v>8</v>
      </c>
      <c r="B32" s="47" t="s">
        <v>39</v>
      </c>
      <c r="C32" s="47" t="s">
        <v>46</v>
      </c>
      <c r="D32" s="47" t="s">
        <v>47</v>
      </c>
      <c r="E32" s="150" t="s">
        <v>48</v>
      </c>
      <c r="F32" s="153"/>
      <c r="G32" s="154"/>
      <c r="H32" s="150" t="s">
        <v>49</v>
      </c>
      <c r="I32" s="153"/>
      <c r="J32" s="154"/>
      <c r="K32" s="150" t="s">
        <v>50</v>
      </c>
      <c r="L32" s="153"/>
      <c r="M32" s="153"/>
      <c r="N32" s="154"/>
      <c r="O32" s="79" t="s">
        <v>51</v>
      </c>
      <c r="P32" s="23"/>
      <c r="Q32" s="20" t="s">
        <v>129</v>
      </c>
      <c r="R32" s="23" t="s">
        <v>95</v>
      </c>
      <c r="S32" s="23"/>
      <c r="T32" s="46"/>
      <c r="U32" s="81" t="s">
        <v>96</v>
      </c>
    </row>
    <row r="33" spans="1:21" ht="93.75" x14ac:dyDescent="0.25">
      <c r="A33" s="78">
        <v>9</v>
      </c>
      <c r="B33" s="47" t="s">
        <v>39</v>
      </c>
      <c r="C33" s="47" t="s">
        <v>52</v>
      </c>
      <c r="D33" s="47" t="s">
        <v>53</v>
      </c>
      <c r="E33" s="150" t="s">
        <v>48</v>
      </c>
      <c r="F33" s="153"/>
      <c r="G33" s="154"/>
      <c r="H33" s="150" t="s">
        <v>54</v>
      </c>
      <c r="I33" s="159"/>
      <c r="J33" s="160"/>
      <c r="K33" s="150" t="s">
        <v>55</v>
      </c>
      <c r="L33" s="153"/>
      <c r="M33" s="153"/>
      <c r="N33" s="154"/>
      <c r="O33" s="79" t="s">
        <v>56</v>
      </c>
      <c r="P33" s="23"/>
      <c r="Q33" s="20" t="s">
        <v>129</v>
      </c>
      <c r="R33" s="23" t="s">
        <v>95</v>
      </c>
      <c r="S33" s="82"/>
      <c r="T33" s="46"/>
      <c r="U33" s="81" t="s">
        <v>96</v>
      </c>
    </row>
    <row r="34" spans="1:21" ht="93.75" x14ac:dyDescent="0.3">
      <c r="A34" s="83">
        <v>10</v>
      </c>
      <c r="B34" s="84" t="s">
        <v>39</v>
      </c>
      <c r="C34" s="21" t="s">
        <v>57</v>
      </c>
      <c r="D34" s="21" t="s">
        <v>58</v>
      </c>
      <c r="E34" s="144" t="s">
        <v>42</v>
      </c>
      <c r="F34" s="155"/>
      <c r="G34" s="156"/>
      <c r="H34" s="144" t="s">
        <v>59</v>
      </c>
      <c r="I34" s="155"/>
      <c r="J34" s="156"/>
      <c r="K34" s="144" t="s">
        <v>60</v>
      </c>
      <c r="L34" s="155"/>
      <c r="M34" s="155"/>
      <c r="N34" s="156"/>
      <c r="O34" s="79" t="s">
        <v>61</v>
      </c>
      <c r="P34" s="23"/>
      <c r="Q34" s="20" t="s">
        <v>129</v>
      </c>
      <c r="R34" s="25" t="s">
        <v>95</v>
      </c>
      <c r="S34" s="85"/>
      <c r="T34" s="46"/>
      <c r="U34" s="81" t="s">
        <v>96</v>
      </c>
    </row>
    <row r="35" spans="1:21" ht="93.75" x14ac:dyDescent="0.25">
      <c r="A35" s="80">
        <v>11</v>
      </c>
      <c r="B35" s="84" t="s">
        <v>39</v>
      </c>
      <c r="C35" s="21" t="s">
        <v>62</v>
      </c>
      <c r="D35" s="23" t="s">
        <v>63</v>
      </c>
      <c r="E35" s="144" t="s">
        <v>42</v>
      </c>
      <c r="F35" s="155"/>
      <c r="G35" s="156"/>
      <c r="H35" s="150" t="s">
        <v>64</v>
      </c>
      <c r="I35" s="153"/>
      <c r="J35" s="154"/>
      <c r="K35" s="150" t="s">
        <v>65</v>
      </c>
      <c r="L35" s="157"/>
      <c r="M35" s="157"/>
      <c r="N35" s="158"/>
      <c r="O35" s="79" t="s">
        <v>66</v>
      </c>
      <c r="P35" s="23"/>
      <c r="Q35" s="20" t="s">
        <v>129</v>
      </c>
      <c r="R35" s="23" t="s">
        <v>95</v>
      </c>
      <c r="S35" s="86"/>
      <c r="T35" s="87"/>
      <c r="U35" s="81" t="s">
        <v>96</v>
      </c>
    </row>
    <row r="36" spans="1:21" ht="93.75" x14ac:dyDescent="0.25">
      <c r="A36" s="80">
        <v>12</v>
      </c>
      <c r="B36" s="84" t="s">
        <v>39</v>
      </c>
      <c r="C36" s="21" t="s">
        <v>67</v>
      </c>
      <c r="D36" s="23" t="s">
        <v>68</v>
      </c>
      <c r="E36" s="144" t="s">
        <v>42</v>
      </c>
      <c r="F36" s="155"/>
      <c r="G36" s="156"/>
      <c r="H36" s="150" t="s">
        <v>69</v>
      </c>
      <c r="I36" s="153"/>
      <c r="J36" s="154"/>
      <c r="K36" s="150" t="s">
        <v>70</v>
      </c>
      <c r="L36" s="157"/>
      <c r="M36" s="157"/>
      <c r="N36" s="158"/>
      <c r="O36" s="79" t="s">
        <v>71</v>
      </c>
      <c r="P36" s="23"/>
      <c r="Q36" s="20" t="s">
        <v>129</v>
      </c>
      <c r="R36" s="23" t="s">
        <v>95</v>
      </c>
      <c r="S36" s="88"/>
      <c r="T36" s="89"/>
      <c r="U36" s="81" t="s">
        <v>96</v>
      </c>
    </row>
    <row r="37" spans="1:21" ht="93.75" x14ac:dyDescent="0.25">
      <c r="A37" s="24">
        <v>13</v>
      </c>
      <c r="B37" s="84" t="s">
        <v>39</v>
      </c>
      <c r="C37" s="21" t="s">
        <v>72</v>
      </c>
      <c r="D37" s="25" t="s">
        <v>73</v>
      </c>
      <c r="E37" s="144" t="s">
        <v>74</v>
      </c>
      <c r="F37" s="161"/>
      <c r="G37" s="162"/>
      <c r="H37" s="147" t="s">
        <v>75</v>
      </c>
      <c r="I37" s="148"/>
      <c r="J37" s="149"/>
      <c r="K37" s="144" t="s">
        <v>76</v>
      </c>
      <c r="L37" s="145"/>
      <c r="M37" s="145"/>
      <c r="N37" s="146"/>
      <c r="O37" s="79" t="s">
        <v>77</v>
      </c>
      <c r="P37" s="23"/>
      <c r="Q37" s="20" t="s">
        <v>129</v>
      </c>
      <c r="R37" s="90" t="s">
        <v>97</v>
      </c>
      <c r="S37" s="90"/>
      <c r="T37" s="91"/>
      <c r="U37" s="25" t="s">
        <v>98</v>
      </c>
    </row>
    <row r="38" spans="1:21" ht="93.75" x14ac:dyDescent="0.25">
      <c r="A38" s="24">
        <v>14</v>
      </c>
      <c r="B38" s="84" t="s">
        <v>39</v>
      </c>
      <c r="C38" s="21" t="s">
        <v>78</v>
      </c>
      <c r="D38" s="25" t="s">
        <v>79</v>
      </c>
      <c r="E38" s="144" t="s">
        <v>74</v>
      </c>
      <c r="F38" s="161"/>
      <c r="G38" s="162"/>
      <c r="H38" s="147" t="s">
        <v>80</v>
      </c>
      <c r="I38" s="148"/>
      <c r="J38" s="149"/>
      <c r="K38" s="144" t="s">
        <v>81</v>
      </c>
      <c r="L38" s="145"/>
      <c r="M38" s="145"/>
      <c r="N38" s="146"/>
      <c r="O38" s="79" t="s">
        <v>82</v>
      </c>
      <c r="P38" s="23"/>
      <c r="Q38" s="20" t="s">
        <v>129</v>
      </c>
      <c r="R38" s="90" t="s">
        <v>97</v>
      </c>
      <c r="S38" s="90"/>
      <c r="T38" s="92"/>
      <c r="U38" s="25" t="s">
        <v>98</v>
      </c>
    </row>
    <row r="39" spans="1:21" ht="93.75" x14ac:dyDescent="0.25">
      <c r="A39" s="24">
        <v>15</v>
      </c>
      <c r="B39" s="84" t="s">
        <v>39</v>
      </c>
      <c r="C39" s="21" t="s">
        <v>83</v>
      </c>
      <c r="D39" s="25" t="s">
        <v>84</v>
      </c>
      <c r="E39" s="144" t="s">
        <v>85</v>
      </c>
      <c r="F39" s="145"/>
      <c r="G39" s="146"/>
      <c r="H39" s="147" t="s">
        <v>86</v>
      </c>
      <c r="I39" s="148"/>
      <c r="J39" s="149"/>
      <c r="K39" s="144" t="s">
        <v>87</v>
      </c>
      <c r="L39" s="145"/>
      <c r="M39" s="145"/>
      <c r="N39" s="146"/>
      <c r="O39" s="79" t="s">
        <v>88</v>
      </c>
      <c r="P39" s="23"/>
      <c r="Q39" s="20" t="s">
        <v>129</v>
      </c>
      <c r="R39" s="90" t="s">
        <v>99</v>
      </c>
      <c r="S39" s="90"/>
      <c r="T39" s="93"/>
      <c r="U39" s="25" t="s">
        <v>98</v>
      </c>
    </row>
    <row r="40" spans="1:21" ht="93.75" x14ac:dyDescent="0.25">
      <c r="A40" s="24">
        <v>16</v>
      </c>
      <c r="B40" s="84" t="s">
        <v>39</v>
      </c>
      <c r="C40" s="21" t="s">
        <v>89</v>
      </c>
      <c r="D40" s="25" t="s">
        <v>90</v>
      </c>
      <c r="E40" s="144" t="s">
        <v>91</v>
      </c>
      <c r="F40" s="145"/>
      <c r="G40" s="146"/>
      <c r="H40" s="147" t="s">
        <v>92</v>
      </c>
      <c r="I40" s="148"/>
      <c r="J40" s="149"/>
      <c r="K40" s="144" t="s">
        <v>93</v>
      </c>
      <c r="L40" s="145"/>
      <c r="M40" s="145"/>
      <c r="N40" s="146"/>
      <c r="O40" s="48" t="s">
        <v>94</v>
      </c>
      <c r="P40" s="23"/>
      <c r="Q40" s="20" t="s">
        <v>129</v>
      </c>
      <c r="R40" s="90" t="s">
        <v>100</v>
      </c>
      <c r="S40" s="90"/>
      <c r="T40" s="93"/>
      <c r="U40" s="25" t="s">
        <v>101</v>
      </c>
    </row>
    <row r="41" spans="1:21" ht="56.25" customHeight="1" x14ac:dyDescent="0.25"/>
    <row r="42" spans="1:21" ht="75" customHeight="1" x14ac:dyDescent="0.25"/>
    <row r="43" spans="1:21" ht="37.5" customHeight="1" x14ac:dyDescent="0.25"/>
    <row r="44" spans="1:21" ht="56.25" customHeight="1" x14ac:dyDescent="0.25"/>
    <row r="45" spans="1:21" ht="37.5" customHeight="1" x14ac:dyDescent="0.25"/>
    <row r="46" spans="1:21" ht="62.25" customHeight="1" x14ac:dyDescent="0.25"/>
    <row r="47" spans="1:21" ht="129.75" customHeight="1" x14ac:dyDescent="0.25"/>
    <row r="48" spans="1:21" ht="75" customHeight="1" x14ac:dyDescent="0.25"/>
    <row r="49" ht="75" customHeight="1" x14ac:dyDescent="0.25"/>
    <row r="50" ht="131.25" customHeight="1" x14ac:dyDescent="0.25"/>
    <row r="51" ht="75" customHeight="1" x14ac:dyDescent="0.25"/>
    <row r="52" ht="75" customHeight="1" x14ac:dyDescent="0.25"/>
    <row r="74" ht="54" customHeight="1" x14ac:dyDescent="0.25"/>
    <row r="75" ht="24.75" customHeight="1" x14ac:dyDescent="0.25"/>
    <row r="79" ht="57" customHeight="1" x14ac:dyDescent="0.25"/>
  </sheetData>
  <mergeCells count="119">
    <mergeCell ref="A14:U14"/>
    <mergeCell ref="E39:G39"/>
    <mergeCell ref="H39:J39"/>
    <mergeCell ref="K39:N39"/>
    <mergeCell ref="E40:G40"/>
    <mergeCell ref="H40:J40"/>
    <mergeCell ref="K40:N40"/>
    <mergeCell ref="E37:G37"/>
    <mergeCell ref="H37:J37"/>
    <mergeCell ref="K37:N37"/>
    <mergeCell ref="E38:G38"/>
    <mergeCell ref="H38:J38"/>
    <mergeCell ref="K38:N38"/>
    <mergeCell ref="E35:G35"/>
    <mergeCell ref="H35:J35"/>
    <mergeCell ref="K35:N35"/>
    <mergeCell ref="E36:G36"/>
    <mergeCell ref="H36:J36"/>
    <mergeCell ref="K36:N36"/>
    <mergeCell ref="E33:G33"/>
    <mergeCell ref="H33:J33"/>
    <mergeCell ref="K33:N33"/>
    <mergeCell ref="E34:G34"/>
    <mergeCell ref="H34:J34"/>
    <mergeCell ref="K34:N34"/>
    <mergeCell ref="E24:G24"/>
    <mergeCell ref="H24:J24"/>
    <mergeCell ref="E31:G31"/>
    <mergeCell ref="H31:J31"/>
    <mergeCell ref="K31:N31"/>
    <mergeCell ref="E32:G32"/>
    <mergeCell ref="H32:J32"/>
    <mergeCell ref="K32:N32"/>
    <mergeCell ref="K28:N28"/>
    <mergeCell ref="E25:G25"/>
    <mergeCell ref="H25:J25"/>
    <mergeCell ref="E26:G26"/>
    <mergeCell ref="H26:J26"/>
    <mergeCell ref="A19:U19"/>
    <mergeCell ref="A20:U20"/>
    <mergeCell ref="R28:S28"/>
    <mergeCell ref="U28:U30"/>
    <mergeCell ref="K29:N30"/>
    <mergeCell ref="O29:O30"/>
    <mergeCell ref="P29:P30"/>
    <mergeCell ref="K21:M21"/>
    <mergeCell ref="O21:P21"/>
    <mergeCell ref="Q21:Q23"/>
    <mergeCell ref="R21:S21"/>
    <mergeCell ref="U21:U23"/>
    <mergeCell ref="K22:K23"/>
    <mergeCell ref="L22:L23"/>
    <mergeCell ref="M22:M23"/>
    <mergeCell ref="A28:A30"/>
    <mergeCell ref="B28:B30"/>
    <mergeCell ref="C28:C30"/>
    <mergeCell ref="D28:D30"/>
    <mergeCell ref="E28:G30"/>
    <mergeCell ref="H28:J30"/>
    <mergeCell ref="A27:U27"/>
    <mergeCell ref="O28:P28"/>
    <mergeCell ref="Q28:Q30"/>
    <mergeCell ref="A9:U10"/>
    <mergeCell ref="A13:U13"/>
    <mergeCell ref="U5:U7"/>
    <mergeCell ref="A15:A17"/>
    <mergeCell ref="B15:B17"/>
    <mergeCell ref="C15:C17"/>
    <mergeCell ref="D15:D17"/>
    <mergeCell ref="E15:G15"/>
    <mergeCell ref="H15:J15"/>
    <mergeCell ref="K16:K17"/>
    <mergeCell ref="L16:L17"/>
    <mergeCell ref="M16:M17"/>
    <mergeCell ref="K15:M15"/>
    <mergeCell ref="R15:S15"/>
    <mergeCell ref="U15:U17"/>
    <mergeCell ref="E16:E17"/>
    <mergeCell ref="F16:F17"/>
    <mergeCell ref="G16:G17"/>
    <mergeCell ref="I16:I17"/>
    <mergeCell ref="J16:J17"/>
    <mergeCell ref="N16:N17"/>
    <mergeCell ref="O16:O17"/>
    <mergeCell ref="P16:P17"/>
    <mergeCell ref="O15:P15"/>
    <mergeCell ref="Q15:Q17"/>
    <mergeCell ref="A1:S1"/>
    <mergeCell ref="A3:S3"/>
    <mergeCell ref="A5:A7"/>
    <mergeCell ref="B5:B7"/>
    <mergeCell ref="C5:C7"/>
    <mergeCell ref="D5:D7"/>
    <mergeCell ref="E5:G5"/>
    <mergeCell ref="H5:J5"/>
    <mergeCell ref="K5:M5"/>
    <mergeCell ref="O5:P5"/>
    <mergeCell ref="M6:M7"/>
    <mergeCell ref="N6:N7"/>
    <mergeCell ref="O6:O7"/>
    <mergeCell ref="P6:P7"/>
    <mergeCell ref="Q5:Q7"/>
    <mergeCell ref="R5:S5"/>
    <mergeCell ref="E6:E7"/>
    <mergeCell ref="F6:F7"/>
    <mergeCell ref="G6:G7"/>
    <mergeCell ref="I6:I7"/>
    <mergeCell ref="J6:J7"/>
    <mergeCell ref="K6:K7"/>
    <mergeCell ref="L6:L7"/>
    <mergeCell ref="C21:C23"/>
    <mergeCell ref="B21:B23"/>
    <mergeCell ref="A21:A23"/>
    <mergeCell ref="P22:P23"/>
    <mergeCell ref="O22:O23"/>
    <mergeCell ref="N22:N23"/>
    <mergeCell ref="H21:J23"/>
    <mergeCell ref="E21:G23"/>
    <mergeCell ref="D21:D23"/>
  </mergeCells>
  <pageMargins left="0.7" right="0.7" top="0.75" bottom="0.75" header="0.3" footer="0.3"/>
  <pageSetup paperSize="9" scale="3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2019-05-29T08:58:43Z</dcterms:modified>
</cp:coreProperties>
</file>